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Q\Desktop\暂存文件\"/>
    </mc:Choice>
  </mc:AlternateContent>
  <xr:revisionPtr revIDLastSave="0" documentId="13_ncr:1_{D6C84427-0486-4415-9B27-2C3369B2DB8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一览表" sheetId="13" r:id="rId1"/>
    <sheet name="新增点" sheetId="3" state="hidden" r:id="rId2"/>
    <sheet name="巡查点" sheetId="11" state="hidden" r:id="rId3"/>
    <sheet name="礼嘉" sheetId="4" state="hidden" r:id="rId4"/>
    <sheet name="翠云" sheetId="5" state="hidden" r:id="rId5"/>
    <sheet name="鸳鸯" sheetId="6" state="hidden" r:id="rId6"/>
    <sheet name="人和" sheetId="7" state="hidden" r:id="rId7"/>
    <sheet name="大竹林" sheetId="8" state="hidden" r:id="rId8"/>
    <sheet name="天宫殿" sheetId="9" state="hidden" r:id="rId9"/>
    <sheet name="地灾点统计表" sheetId="10" state="hidden" r:id="rId10"/>
    <sheet name="建议销号点" sheetId="12" state="hidden" r:id="rId11"/>
  </sheets>
  <definedNames>
    <definedName name="_xlnm._FilterDatabase" localSheetId="3" hidden="1">礼嘉!$A$1:$IV$35</definedName>
    <definedName name="_xlnm._FilterDatabase" localSheetId="0" hidden="1">一览表!$A$4:$JB$52</definedName>
    <definedName name="_xlnm.Print_Area" localSheetId="0">一览表!$A$1:$AO$50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0" l="1"/>
  <c r="D9" i="10"/>
  <c r="AB52" i="13"/>
  <c r="Z52" i="13"/>
  <c r="Y52" i="13"/>
  <c r="X52" i="13"/>
  <c r="W52" i="13"/>
</calcChain>
</file>

<file path=xl/sharedStrings.xml><?xml version="1.0" encoding="utf-8"?>
<sst xmlns="http://schemas.openxmlformats.org/spreadsheetml/2006/main" count="4477" uniqueCount="1078">
  <si>
    <t>序
号</t>
  </si>
  <si>
    <t>统一
编号</t>
  </si>
  <si>
    <t>地质灾害点名称</t>
  </si>
  <si>
    <t xml:space="preserve">
类型</t>
  </si>
  <si>
    <t>镇街</t>
  </si>
  <si>
    <t>村组或社区居委会</t>
  </si>
  <si>
    <t>发生
时间</t>
  </si>
  <si>
    <t>主要
诱因</t>
  </si>
  <si>
    <t>坐标(经纬度和大地2000坐标）</t>
  </si>
  <si>
    <t>发育
地层</t>
  </si>
  <si>
    <t>地貌
类型</t>
  </si>
  <si>
    <t>坡度
（m）</t>
  </si>
  <si>
    <t>规模</t>
  </si>
  <si>
    <t>前缘
高程
（m）</t>
  </si>
  <si>
    <t>后缘
高程
（m）</t>
  </si>
  <si>
    <t>危害性</t>
  </si>
  <si>
    <t>稳定性</t>
  </si>
  <si>
    <t>规模等级</t>
  </si>
  <si>
    <t>危害
分级</t>
  </si>
  <si>
    <t>防治
级别</t>
  </si>
  <si>
    <t>规划建议</t>
  </si>
  <si>
    <t>规划实施年份</t>
  </si>
  <si>
    <t>治理（搬迁）情况</t>
  </si>
  <si>
    <t>防灾责任单位</t>
  </si>
  <si>
    <t>片区负责人</t>
  </si>
  <si>
    <t>街镇工作人员</t>
  </si>
  <si>
    <t>群测群防员</t>
  </si>
  <si>
    <t>是否已纳入三峡库区地灾防治规划</t>
  </si>
  <si>
    <t>风险
等级</t>
  </si>
  <si>
    <t>经度（°）</t>
  </si>
  <si>
    <t>纬度（°）</t>
  </si>
  <si>
    <t>X</t>
  </si>
  <si>
    <t>Y</t>
  </si>
  <si>
    <t>长
m</t>
  </si>
  <si>
    <t>宽/崩塌体厚度
m</t>
  </si>
  <si>
    <t>滑体厚/边坡高
m</t>
  </si>
  <si>
    <r>
      <t>面积
×10</t>
    </r>
    <r>
      <rPr>
        <vertAlign val="superscript"/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m</t>
    </r>
    <r>
      <rPr>
        <vertAlign val="superscript"/>
        <sz val="9"/>
        <rFont val="宋体"/>
        <family val="3"/>
        <charset val="134"/>
      </rPr>
      <t>2</t>
    </r>
  </si>
  <si>
    <r>
      <t>体积
×10</t>
    </r>
    <r>
      <rPr>
        <vertAlign val="superscript"/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m</t>
    </r>
    <r>
      <rPr>
        <vertAlign val="superscript"/>
        <sz val="9"/>
        <rFont val="宋体"/>
        <family val="3"/>
        <charset val="134"/>
      </rPr>
      <t>3</t>
    </r>
  </si>
  <si>
    <t>受威胁人户</t>
  </si>
  <si>
    <t>受威胁房屋</t>
  </si>
  <si>
    <t>主要影
响对象</t>
  </si>
  <si>
    <t>威胁财
产（万元）主干道路综合按1万/m考虑</t>
  </si>
  <si>
    <t>（户）</t>
  </si>
  <si>
    <t>（人）</t>
  </si>
  <si>
    <t>（间）</t>
  </si>
  <si>
    <r>
      <t>m</t>
    </r>
    <r>
      <rPr>
        <vertAlign val="superscript"/>
        <sz val="9"/>
        <rFont val="宋体"/>
        <family val="3"/>
        <charset val="134"/>
      </rPr>
      <t>2</t>
    </r>
  </si>
  <si>
    <t>5001200130011602</t>
  </si>
  <si>
    <t>柳吊溪危岩</t>
  </si>
  <si>
    <t>危岩(崩塌)</t>
  </si>
  <si>
    <t>礼嘉街道</t>
  </si>
  <si>
    <t>礼嘉4、12社</t>
  </si>
  <si>
    <t>老</t>
  </si>
  <si>
    <t>降雨</t>
  </si>
  <si>
    <t>29.6845</t>
  </si>
  <si>
    <t>36355068</t>
  </si>
  <si>
    <r>
      <t>J</t>
    </r>
    <r>
      <rPr>
        <vertAlign val="subscript"/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s</t>
    </r>
  </si>
  <si>
    <t>岸坡陡崖</t>
  </si>
  <si>
    <t>60-80</t>
  </si>
  <si>
    <t>4~7</t>
  </si>
  <si>
    <t>5~16</t>
  </si>
  <si>
    <t>柳吊溪信号台(未使用)</t>
  </si>
  <si>
    <t>稳定性较差</t>
  </si>
  <si>
    <t>小型</t>
  </si>
  <si>
    <t>五级</t>
  </si>
  <si>
    <t>专群结合</t>
  </si>
  <si>
    <t>2020.8.26受威胁人员已经搬离，无人员居住，柳吊溪信号台目前未使用。</t>
  </si>
  <si>
    <t>礼嘉街道办事处</t>
  </si>
  <si>
    <t>规建办丁秋月13594333962</t>
  </si>
  <si>
    <t>刘廷群15730239238</t>
  </si>
  <si>
    <t>是</t>
  </si>
  <si>
    <t>L</t>
  </si>
  <si>
    <t>5001200110020502</t>
  </si>
  <si>
    <t>岚峰隧道西北侧崩塌</t>
  </si>
  <si>
    <t>鸳鸯街道</t>
  </si>
  <si>
    <t>岚峰6社</t>
  </si>
  <si>
    <t>切坡</t>
  </si>
  <si>
    <t>29.66726</t>
  </si>
  <si>
    <t>丘陵</t>
  </si>
  <si>
    <t>0.5~1.5</t>
  </si>
  <si>
    <t>5~14</t>
  </si>
  <si>
    <t>金渝大道道路约45m，车辆、行人</t>
  </si>
  <si>
    <t>群测群防+工程治理</t>
  </si>
  <si>
    <t>2020.8，重庆两江新区市政园林水利管护中心已经将其纳入工程治理，目前治理工程正在施工中</t>
  </si>
  <si>
    <t>鸳鸯街道办事处</t>
  </si>
  <si>
    <t>杨越13883967670</t>
  </si>
  <si>
    <t>唐仕权13996495305</t>
  </si>
  <si>
    <t>否</t>
  </si>
  <si>
    <t>5001200110020602</t>
  </si>
  <si>
    <t>岚峰立交旁高切坡</t>
  </si>
  <si>
    <t>岚峰5社</t>
  </si>
  <si>
    <t>29.6641</t>
  </si>
  <si>
    <t>0.5~2</t>
  </si>
  <si>
    <t>15~25</t>
  </si>
  <si>
    <t>金山大道道路约150m，车辆、行人</t>
  </si>
  <si>
    <t>李继银18696767887</t>
  </si>
  <si>
    <t>5001200110020802</t>
  </si>
  <si>
    <t>美利山小区后侧边坡</t>
  </si>
  <si>
    <t>长岭5社</t>
  </si>
  <si>
    <t>29.67611</t>
  </si>
  <si>
    <t>/</t>
  </si>
  <si>
    <t>8~20</t>
  </si>
  <si>
    <t>无（已治理）</t>
  </si>
  <si>
    <t>稳定性好</t>
  </si>
  <si>
    <t>六级</t>
  </si>
  <si>
    <t>销号</t>
  </si>
  <si>
    <t>已治理，由两江新区城市管理局作为业主进行工程治理，2018年1月完工</t>
  </si>
  <si>
    <t>陈林生13883222135</t>
  </si>
  <si>
    <t>5001200080030702</t>
  </si>
  <si>
    <t>南山花园C区西北侧道路边坡</t>
  </si>
  <si>
    <t>翠云街道</t>
  </si>
  <si>
    <t>南山花园翠樱路</t>
  </si>
  <si>
    <t>29.68289</t>
  </si>
  <si>
    <t>3285808</t>
  </si>
  <si>
    <t>36362371</t>
  </si>
  <si>
    <r>
      <t>J</t>
    </r>
    <r>
      <rPr>
        <vertAlign val="subscript"/>
        <sz val="9"/>
        <rFont val="宋体"/>
        <family val="3"/>
        <charset val="134"/>
      </rPr>
      <t>2s</t>
    </r>
  </si>
  <si>
    <t>1~2</t>
  </si>
  <si>
    <t>20~27</t>
  </si>
  <si>
    <t>翠樱路道路约180m，车辆、行人</t>
  </si>
  <si>
    <t>2016年8月，翠云街道对其下部设置两级被动防护网降险处置。</t>
  </si>
  <si>
    <t>翠云街道办事处</t>
  </si>
  <si>
    <t>肖前武13628379577</t>
  </si>
  <si>
    <t xml:space="preserve">赖云18083009779  </t>
  </si>
  <si>
    <t xml:space="preserve">江林15909375123     </t>
  </si>
  <si>
    <t>5001200080030600</t>
  </si>
  <si>
    <t>金模机械制造有限公司边坡</t>
  </si>
  <si>
    <t>不稳定斜坡</t>
  </si>
  <si>
    <t>云枣路6号</t>
  </si>
  <si>
    <t>29.6951</t>
  </si>
  <si>
    <t>3287146</t>
  </si>
  <si>
    <t>36363608</t>
  </si>
  <si>
    <t>2~5</t>
  </si>
  <si>
    <t>重庆远雄实业公司储物间和门卫室及部分厂区道路</t>
  </si>
  <si>
    <t>2015年11月街道对地面裂缝进行简易填充，坡面局部混凝土素喷处理，2021年上半年，下部由于修建天然气管道，中部正在设置抗滑桩。</t>
  </si>
  <si>
    <t>曹丽莉18602306612</t>
  </si>
  <si>
    <t>5001200100040702</t>
  </si>
  <si>
    <t>岩湾崩塌</t>
  </si>
  <si>
    <t>天宫殿街道</t>
  </si>
  <si>
    <t>双碑村12社（天福路和包茂高速之间）</t>
  </si>
  <si>
    <t>29.62083</t>
  </si>
  <si>
    <t>3278957</t>
  </si>
  <si>
    <t>36359908</t>
  </si>
  <si>
    <t>70-85</t>
  </si>
  <si>
    <t>10~22</t>
  </si>
  <si>
    <t>已治理，渝兴公司（业主），分阶放坡+坡面锚喷治理+绿化，2018年12月完工</t>
  </si>
  <si>
    <t>天宫殿街道办事处</t>
  </si>
  <si>
    <t>刘臻
199 2381 9589</t>
  </si>
  <si>
    <t>5001200100040402</t>
  </si>
  <si>
    <t>民安大道东侧边坡</t>
  </si>
  <si>
    <t>邮局对面</t>
  </si>
  <si>
    <t>29.6104</t>
  </si>
  <si>
    <t>3277833</t>
  </si>
  <si>
    <t>36357316</t>
  </si>
  <si>
    <t>70-90</t>
  </si>
  <si>
    <t>5~10</t>
  </si>
  <si>
    <t>群测群防</t>
  </si>
  <si>
    <t>已治理，渝兴公司，2016年10已完成治理，治理措施为锚喷支护 +肋柱</t>
  </si>
  <si>
    <t>5001200100040902</t>
  </si>
  <si>
    <t>金帝豪苑小区旁边坡</t>
  </si>
  <si>
    <t>金地豪苑小区东侧</t>
  </si>
  <si>
    <t>29.6116</t>
  </si>
  <si>
    <t>3277965</t>
  </si>
  <si>
    <t>36357414</t>
  </si>
  <si>
    <t>20~25</t>
  </si>
  <si>
    <t>已治理，渝兴公司，于2018年10月开工，主体工程已于2019年1月完工</t>
  </si>
  <si>
    <t>5001200100041202</t>
  </si>
  <si>
    <t>东湖雅苑北侧道路边坡</t>
  </si>
  <si>
    <t>橡树街与丁香路交叉口西侧</t>
  </si>
  <si>
    <t>无</t>
  </si>
  <si>
    <t>29.60553</t>
  </si>
  <si>
    <t>3277281</t>
  </si>
  <si>
    <t>36358295</t>
  </si>
  <si>
    <t>10~15</t>
  </si>
  <si>
    <t>橡树街道路约100m，车辆、行人</t>
  </si>
  <si>
    <t>5001200100100602</t>
  </si>
  <si>
    <t>海桐路边坡</t>
  </si>
  <si>
    <t>首创十方界与天宫殿公园之间</t>
  </si>
  <si>
    <t>2015.7.5</t>
  </si>
  <si>
    <t>切坡+降雨</t>
  </si>
  <si>
    <t>29.6071</t>
  </si>
  <si>
    <t>3277520</t>
  </si>
  <si>
    <t>36358051</t>
  </si>
  <si>
    <t>50-60</t>
  </si>
  <si>
    <t>已治理，渝兴公司已于2019年对其进行治理，目前该段边坡已全部治理完成。</t>
  </si>
  <si>
    <t>5001200100100802</t>
  </si>
  <si>
    <t>星湖路社区K区1号路北侧西段边坡</t>
  </si>
  <si>
    <t>星湖路社区</t>
  </si>
  <si>
    <t>2015.8.17</t>
  </si>
  <si>
    <t>29.61411</t>
  </si>
  <si>
    <t>3278129</t>
  </si>
  <si>
    <t>36354064</t>
  </si>
  <si>
    <t>已治理，城市管理局，施工单位于2017年6月完工</t>
  </si>
  <si>
    <t>李欣筑13983806916</t>
  </si>
  <si>
    <t>5001200090050402</t>
  </si>
  <si>
    <t>万科大坡站边坡</t>
  </si>
  <si>
    <t>人和街道</t>
  </si>
  <si>
    <t>大坡村11、14社</t>
  </si>
  <si>
    <t>29.64721</t>
  </si>
  <si>
    <t>3281927</t>
  </si>
  <si>
    <t>36356342</t>
  </si>
  <si>
    <t>10~20</t>
  </si>
  <si>
    <t>金山大道人行道200m，行人</t>
  </si>
  <si>
    <t>2014年完成局部治理，边坡局部存在崩塌掉块，坡面渗水严重</t>
  </si>
  <si>
    <t>人和街道办事处</t>
  </si>
  <si>
    <t>王成13452082988</t>
  </si>
  <si>
    <t>王军13708379009</t>
  </si>
  <si>
    <t>张辉18580207730</t>
  </si>
  <si>
    <t>5001200090050502</t>
  </si>
  <si>
    <t>东方雅郡后侧边坡</t>
  </si>
  <si>
    <t>集乐村2社</t>
  </si>
  <si>
    <t>29.63651</t>
  </si>
  <si>
    <t>3280733</t>
  </si>
  <si>
    <t>36356959</t>
  </si>
  <si>
    <t>已治理，渝兴公司，2018年2月完工</t>
  </si>
  <si>
    <t>王 静13708302282</t>
  </si>
  <si>
    <t>5001200120061000</t>
  </si>
  <si>
    <t>大田湾边坡</t>
  </si>
  <si>
    <t>大路村2社</t>
  </si>
  <si>
    <t>堆载</t>
  </si>
  <si>
    <t>29.626</t>
  </si>
  <si>
    <t>3279585</t>
  </si>
  <si>
    <t>35644435</t>
  </si>
  <si>
    <t>3~5</t>
  </si>
  <si>
    <t>金开大道至轨道公司道路桥梁200m</t>
  </si>
  <si>
    <t>邓履亮13883243447</t>
  </si>
  <si>
    <t>5001200090091302</t>
  </si>
  <si>
    <t>万年路社区龙寿路1038号</t>
  </si>
  <si>
    <t>29.62824</t>
  </si>
  <si>
    <t>3279800</t>
  </si>
  <si>
    <t>36358223</t>
  </si>
  <si>
    <t>60~70</t>
  </si>
  <si>
    <t>边坡下部过往行人</t>
  </si>
  <si>
    <t>邹善禄13508328611</t>
  </si>
  <si>
    <t>5001200120060102</t>
  </si>
  <si>
    <t>福禄厂边坡</t>
  </si>
  <si>
    <t>大竹林街道</t>
  </si>
  <si>
    <t>黑沟村9社</t>
  </si>
  <si>
    <t>29.615</t>
  </si>
  <si>
    <t>3278351</t>
  </si>
  <si>
    <t>35643288</t>
  </si>
  <si>
    <t>1~3</t>
  </si>
  <si>
    <t>15~20</t>
  </si>
  <si>
    <t>1栋</t>
  </si>
  <si>
    <t>维大力公司职工宿舍和食堂及会议室</t>
  </si>
  <si>
    <t>2021年8月土储中心作为业主对其进行降险处置</t>
  </si>
  <si>
    <t>大竹林街道办事处</t>
  </si>
  <si>
    <t>曾青松15923960991</t>
  </si>
  <si>
    <t>王绍波67685319,13657636126</t>
  </si>
  <si>
    <t>彭坤茂13594069416</t>
  </si>
  <si>
    <t>5001200120060202</t>
  </si>
  <si>
    <t>黄山大道边坡</t>
  </si>
  <si>
    <t>沙堡村9社</t>
  </si>
  <si>
    <t>29.6148</t>
  </si>
  <si>
    <t>3278338</t>
  </si>
  <si>
    <t>35644005</t>
  </si>
  <si>
    <t>40~50</t>
  </si>
  <si>
    <t>已经治理，采取刷坡+主动挂网（主体已经完工）</t>
  </si>
  <si>
    <t>周道喜13509478912</t>
  </si>
  <si>
    <t>5001200120060401</t>
  </si>
  <si>
    <t>水运公司库岸</t>
  </si>
  <si>
    <t>滑坡</t>
  </si>
  <si>
    <t>凤栖沱社区</t>
  </si>
  <si>
    <t>106.4503</t>
  </si>
  <si>
    <t>3279302</t>
  </si>
  <si>
    <t>35640466</t>
  </si>
  <si>
    <t>岸坡</t>
  </si>
  <si>
    <t>20-50</t>
  </si>
  <si>
    <t>2~3</t>
  </si>
  <si>
    <t>嘉陵江</t>
  </si>
  <si>
    <t>程润新13452925116</t>
  </si>
  <si>
    <t>5001201311010102</t>
  </si>
  <si>
    <t>大岩扁危岩</t>
  </si>
  <si>
    <t>龙兴镇</t>
  </si>
  <si>
    <t>洞口村15社</t>
  </si>
  <si>
    <t>106.82874</t>
  </si>
  <si>
    <t>29.67952</t>
  </si>
  <si>
    <t>75</t>
  </si>
  <si>
    <t>100</t>
  </si>
  <si>
    <t>居民</t>
  </si>
  <si>
    <t>10</t>
  </si>
  <si>
    <t>龙兴镇政府</t>
  </si>
  <si>
    <t>王长礼15922951460</t>
  </si>
  <si>
    <t>5001201312800101</t>
  </si>
  <si>
    <t>周家湾滑坡</t>
  </si>
  <si>
    <t>洞口村10社</t>
  </si>
  <si>
    <t>106.8314</t>
  </si>
  <si>
    <t>29.67902</t>
  </si>
  <si>
    <t>38</t>
  </si>
  <si>
    <t>150</t>
  </si>
  <si>
    <t>90</t>
  </si>
  <si>
    <t>15</t>
  </si>
  <si>
    <t>目前无人居住，人已搬迁，但户口还在，房屋仅剩一处破旧土房子</t>
  </si>
  <si>
    <t>周其华15002390570</t>
  </si>
  <si>
    <t>5001201312820101</t>
  </si>
  <si>
    <t>碾盘山滑坡</t>
  </si>
  <si>
    <t>洞口村4社</t>
  </si>
  <si>
    <t>106.8306</t>
  </si>
  <si>
    <t>29.6848</t>
  </si>
  <si>
    <t>35</t>
  </si>
  <si>
    <t>上部道路及行人</t>
  </si>
  <si>
    <t>5001201310250202</t>
  </si>
  <si>
    <t>粉壁村6社新房子崩塌</t>
  </si>
  <si>
    <t>粉壁村17社</t>
  </si>
  <si>
    <t>106.7748</t>
  </si>
  <si>
    <t>29.7066</t>
  </si>
  <si>
    <t>3~7</t>
  </si>
  <si>
    <t>下部高峰隧道道路及行人</t>
  </si>
  <si>
    <t>中型</t>
  </si>
  <si>
    <t>刘文志13637812855</t>
  </si>
  <si>
    <t>5001201312840101</t>
  </si>
  <si>
    <t>下坝4社白杨湾滑坡</t>
  </si>
  <si>
    <t>下坝4社</t>
  </si>
  <si>
    <t>106.8417</t>
  </si>
  <si>
    <t>29.6916</t>
  </si>
  <si>
    <t>上部龙胆路道路约80m，车辆及行人</t>
  </si>
  <si>
    <t>80</t>
  </si>
  <si>
    <t>5001201312850101</t>
  </si>
  <si>
    <t>洞口4社血滩子滑坡</t>
  </si>
  <si>
    <t>洞口4社</t>
  </si>
  <si>
    <t>106.8408</t>
  </si>
  <si>
    <t>29.6873</t>
  </si>
  <si>
    <t>下部龙胆路道路约100m，车辆及行人</t>
  </si>
  <si>
    <t>在滑坡下部因修建龙胆路进行削坡和护坡</t>
  </si>
  <si>
    <t>胡开国13883982603</t>
  </si>
  <si>
    <t>5001201312800102</t>
  </si>
  <si>
    <t>洞口村4社危岩崩塌体</t>
  </si>
  <si>
    <t>洞口村4组</t>
  </si>
  <si>
    <t>106.82748</t>
  </si>
  <si>
    <t>29.67688</t>
  </si>
  <si>
    <t>已治理，修建东环铁路碾盘山隧道出入口时已清除治理</t>
  </si>
  <si>
    <t>刘中文18716296319</t>
  </si>
  <si>
    <t>5001201130030301</t>
  </si>
  <si>
    <t>下槽房库岸</t>
  </si>
  <si>
    <t>郭家沱</t>
  </si>
  <si>
    <t>张家湾社</t>
  </si>
  <si>
    <t>106.7065</t>
  </si>
  <si>
    <t>29.5856</t>
  </si>
  <si>
    <t>30</t>
  </si>
  <si>
    <t>40</t>
  </si>
  <si>
    <t>240</t>
  </si>
  <si>
    <t>长江</t>
  </si>
  <si>
    <t>郭家沱街道办事处</t>
  </si>
  <si>
    <t>代可恩13983654135</t>
  </si>
  <si>
    <t>陶正亮15922684300</t>
  </si>
  <si>
    <t>5001201130313101</t>
  </si>
  <si>
    <t>郭家沱王爷庙岸坡</t>
  </si>
  <si>
    <t xml:space="preserve">兴隆湾 </t>
  </si>
  <si>
    <t>106.7019</t>
  </si>
  <si>
    <t>29.5824</t>
  </si>
  <si>
    <t>32</t>
  </si>
  <si>
    <t>2</t>
  </si>
  <si>
    <t>50</t>
  </si>
  <si>
    <t>王爷庙及上香人口</t>
  </si>
  <si>
    <t>5001201200010101</t>
  </si>
  <si>
    <t>黄岭9社水井湾滑坡</t>
  </si>
  <si>
    <t>石船镇</t>
  </si>
  <si>
    <t>黄岭村9社</t>
  </si>
  <si>
    <t>106.8266</t>
  </si>
  <si>
    <t>29.7748</t>
  </si>
  <si>
    <t>21</t>
  </si>
  <si>
    <t>20</t>
  </si>
  <si>
    <t>70</t>
  </si>
  <si>
    <t>5</t>
  </si>
  <si>
    <t>石船镇政府</t>
  </si>
  <si>
    <t>5001201200970102</t>
  </si>
  <si>
    <t>太洪3社马家垭口崩塌</t>
  </si>
  <si>
    <t>太洪村3社</t>
  </si>
  <si>
    <t>106.8292</t>
  </si>
  <si>
    <t>29.7643</t>
  </si>
  <si>
    <t>8~15</t>
  </si>
  <si>
    <t>319国道约70m，车辆及行人</t>
  </si>
  <si>
    <t>5001201201080102</t>
  </si>
  <si>
    <t>太洪村6社石棺材危岩</t>
  </si>
  <si>
    <t>太洪村6社</t>
  </si>
  <si>
    <t>106.8213</t>
  </si>
  <si>
    <t>29.7698</t>
  </si>
  <si>
    <t>65</t>
  </si>
  <si>
    <t>1~5</t>
  </si>
  <si>
    <t>居民及房屋</t>
  </si>
  <si>
    <t>稳定性差</t>
  </si>
  <si>
    <t>四级</t>
  </si>
  <si>
    <t>M</t>
  </si>
  <si>
    <t>5001201201090102</t>
  </si>
  <si>
    <t>太洪村10社岩口危岩</t>
  </si>
  <si>
    <t>太洪村5社</t>
  </si>
  <si>
    <t>106.82677</t>
  </si>
  <si>
    <t>29.77109</t>
  </si>
  <si>
    <t>20-35</t>
  </si>
  <si>
    <t>210</t>
  </si>
  <si>
    <t>5001201201000102</t>
  </si>
  <si>
    <t>重桥6社水井湾崩塌</t>
  </si>
  <si>
    <t>重桥村6社</t>
  </si>
  <si>
    <t>2006.10</t>
  </si>
  <si>
    <t>106.8336</t>
  </si>
  <si>
    <t>29.7529</t>
  </si>
  <si>
    <t>14</t>
  </si>
  <si>
    <t>130</t>
  </si>
  <si>
    <t>2~6</t>
  </si>
  <si>
    <t>2012年进行了应急排危，目前整个危岩带已经纳入治理，正在施工</t>
  </si>
  <si>
    <t>吴跃俊13983639349</t>
  </si>
  <si>
    <t>5001201201010101</t>
  </si>
  <si>
    <t>重桥11社铜子湾滑坡</t>
  </si>
  <si>
    <t>重桥村11社</t>
  </si>
  <si>
    <t>106.83999</t>
  </si>
  <si>
    <t>29.75814</t>
  </si>
  <si>
    <t>0.8</t>
  </si>
  <si>
    <t>周峰18996311060</t>
  </si>
  <si>
    <t>5001201202960101</t>
  </si>
  <si>
    <t>砖房子滑坡</t>
  </si>
  <si>
    <t>胆沟村7社</t>
  </si>
  <si>
    <t>106.8747</t>
  </si>
  <si>
    <t>29.7646</t>
  </si>
  <si>
    <t>8~12</t>
  </si>
  <si>
    <t>在2021年3月有7户15人因征地农转非搬迁</t>
  </si>
  <si>
    <t>叶南福13883628452</t>
  </si>
  <si>
    <t>5001201202950100</t>
  </si>
  <si>
    <t>御临河库岸</t>
  </si>
  <si>
    <t>葛口村3社</t>
  </si>
  <si>
    <t>29.7697</t>
  </si>
  <si>
    <t>45~50</t>
  </si>
  <si>
    <t>319国道500m、御临河</t>
  </si>
  <si>
    <t>李帮贤13594258804</t>
  </si>
  <si>
    <t>5001201090120100</t>
  </si>
  <si>
    <t>江北中学操场边坡</t>
  </si>
  <si>
    <t>水土街道</t>
  </si>
  <si>
    <t>飞马村10组</t>
  </si>
  <si>
    <t>2008.09</t>
  </si>
  <si>
    <t>106.49383</t>
  </si>
  <si>
    <t>29.78893</t>
  </si>
  <si>
    <t>0.3</t>
  </si>
  <si>
    <t>0.75</t>
  </si>
  <si>
    <t>灭失，在修建绕城高速时已灭失</t>
  </si>
  <si>
    <t>北碚区教委</t>
  </si>
  <si>
    <t>李建军13996396099</t>
  </si>
  <si>
    <t>5001201090010102</t>
  </si>
  <si>
    <t>三元桥寨子坡危岩</t>
  </si>
  <si>
    <t>三元桥村1社</t>
  </si>
  <si>
    <t>106.54003</t>
  </si>
  <si>
    <t>29.85268</t>
  </si>
  <si>
    <t>50~65</t>
  </si>
  <si>
    <t>5~12</t>
  </si>
  <si>
    <t>6.5</t>
  </si>
  <si>
    <t>下部道路（Z1路）,上部信号塔，下部在建输电铁塔，流动种植人员</t>
  </si>
  <si>
    <t>水土街道办事处</t>
  </si>
  <si>
    <t xml:space="preserve">余红梅15923985922  </t>
  </si>
  <si>
    <t>5001201090010101</t>
  </si>
  <si>
    <t>江北机械厂库岸</t>
  </si>
  <si>
    <t xml:space="preserve">飞马村15组 </t>
  </si>
  <si>
    <t>2000.10</t>
  </si>
  <si>
    <t>106.4995</t>
  </si>
  <si>
    <t>29.7796</t>
  </si>
  <si>
    <t>25~30</t>
  </si>
  <si>
    <t>30~40</t>
  </si>
  <si>
    <t>300</t>
  </si>
  <si>
    <t>5~6</t>
  </si>
  <si>
    <t>后规项目，由北碚区实施</t>
  </si>
  <si>
    <t>张辛13883357668</t>
  </si>
  <si>
    <t>5001201090030102</t>
  </si>
  <si>
    <t>挑灯村12组半岩危岩</t>
  </si>
  <si>
    <t>挑灯村12组</t>
  </si>
  <si>
    <t>106.5559</t>
  </si>
  <si>
    <t>29.8573</t>
  </si>
  <si>
    <t>5~8</t>
  </si>
  <si>
    <t>下部种植花卉人员</t>
  </si>
  <si>
    <t>刘国强13648384896</t>
  </si>
  <si>
    <t>5001201050050301</t>
  </si>
  <si>
    <t>小岩口滑坡</t>
  </si>
  <si>
    <t>鱼嘴镇</t>
  </si>
  <si>
    <t>鱼嘴镇石岭村10组</t>
  </si>
  <si>
    <t>106.7464</t>
  </si>
  <si>
    <t>29.616</t>
  </si>
  <si>
    <t>30~45</t>
  </si>
  <si>
    <t>200</t>
  </si>
  <si>
    <t>2~4</t>
  </si>
  <si>
    <t>鱼嘴镇政府</t>
  </si>
  <si>
    <t>周俊13883915798</t>
  </si>
  <si>
    <t>5001201050050201</t>
  </si>
  <si>
    <t>大岩口滑坡</t>
  </si>
  <si>
    <t>106.7484</t>
  </si>
  <si>
    <t>29.6177</t>
  </si>
  <si>
    <t>无（已灭失）</t>
  </si>
  <si>
    <t>2021年因鱼复边坡整治工程已经灭失</t>
  </si>
  <si>
    <t>5001201050010102</t>
  </si>
  <si>
    <t>楼房村危岩</t>
  </si>
  <si>
    <t>楼房村14社</t>
  </si>
  <si>
    <t>106.7651</t>
  </si>
  <si>
    <t>29.6241</t>
  </si>
  <si>
    <t>50~60</t>
  </si>
  <si>
    <t>60</t>
  </si>
  <si>
    <t>8~10</t>
  </si>
  <si>
    <t>和顺路至寺平陵园支路道路约60m，车辆及行人</t>
  </si>
  <si>
    <t>2018年10月由鱼复工业园进行局部应急治理，目前仍存较为危险的危岩</t>
  </si>
  <si>
    <t>沈俊波19923477141</t>
  </si>
  <si>
    <t>5001201050051102</t>
  </si>
  <si>
    <t>沙湾危岩</t>
  </si>
  <si>
    <t>鱼嘴镇沙湾村</t>
  </si>
  <si>
    <t>106.7506</t>
  </si>
  <si>
    <t>29.6155</t>
  </si>
  <si>
    <t>166</t>
  </si>
  <si>
    <t>厂房（空置）、长江</t>
  </si>
  <si>
    <t>唐明佳13500320271</t>
  </si>
  <si>
    <t>5001201050051001</t>
  </si>
  <si>
    <t>长渝活塞厂外侧滑坡</t>
  </si>
  <si>
    <t>鱼嘴镇旧场镇</t>
  </si>
  <si>
    <t>106.7536</t>
  </si>
  <si>
    <t>结合前期码头整治工程一并进行支挡治理</t>
  </si>
  <si>
    <t>5001201050060101</t>
  </si>
  <si>
    <t>疏港大道K7+400左侧滑坡</t>
  </si>
  <si>
    <t>福港大道北侧</t>
  </si>
  <si>
    <t>106.78274</t>
  </si>
  <si>
    <t>29.62621</t>
  </si>
  <si>
    <t>下部福港大道道路、坡体上部输电铁塔</t>
  </si>
  <si>
    <t>前缘已经采取回填反压应急处置措施</t>
  </si>
  <si>
    <t>总计</t>
  </si>
  <si>
    <t xml:space="preserve">     (新增点)2012年重庆市北部新区地质灾害排查一览表                                </t>
  </si>
  <si>
    <t>原编号</t>
  </si>
  <si>
    <t>区县</t>
  </si>
  <si>
    <t>乡镇</t>
  </si>
  <si>
    <t>村组</t>
  </si>
  <si>
    <t>座标</t>
  </si>
  <si>
    <t>处置建议</t>
  </si>
  <si>
    <t>监测责
任人</t>
  </si>
  <si>
    <t>群测人</t>
  </si>
  <si>
    <t>联系
电话</t>
  </si>
  <si>
    <r>
      <rPr>
        <sz val="9"/>
        <rFont val="宋体"/>
        <family val="3"/>
        <charset val="134"/>
      </rPr>
      <t>面积
×10</t>
    </r>
    <r>
      <rPr>
        <vertAlign val="superscript"/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m</t>
    </r>
    <r>
      <rPr>
        <vertAlign val="superscript"/>
        <sz val="9"/>
        <rFont val="宋体"/>
        <family val="3"/>
        <charset val="134"/>
      </rPr>
      <t>2</t>
    </r>
  </si>
  <si>
    <r>
      <rPr>
        <sz val="9"/>
        <rFont val="宋体"/>
        <family val="3"/>
        <charset val="134"/>
      </rPr>
      <t>体积
×10</t>
    </r>
    <r>
      <rPr>
        <vertAlign val="superscript"/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m</t>
    </r>
    <r>
      <rPr>
        <vertAlign val="superscript"/>
        <sz val="9"/>
        <rFont val="宋体"/>
        <family val="3"/>
        <charset val="134"/>
      </rPr>
      <t>3</t>
    </r>
  </si>
  <si>
    <t>威胁财
产（万元）</t>
  </si>
  <si>
    <r>
      <rPr>
        <sz val="9"/>
        <rFont val="宋体"/>
        <family val="3"/>
        <charset val="134"/>
      </rPr>
      <t>m</t>
    </r>
    <r>
      <rPr>
        <vertAlign val="superscript"/>
        <sz val="9"/>
        <rFont val="宋体"/>
        <family val="3"/>
        <charset val="134"/>
      </rPr>
      <t>2</t>
    </r>
  </si>
  <si>
    <t>1</t>
  </si>
  <si>
    <t>新增加</t>
  </si>
  <si>
    <t>5001120000020502</t>
  </si>
  <si>
    <t>崩塌</t>
  </si>
  <si>
    <t>北部新区</t>
  </si>
  <si>
    <t>鸳鸯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</si>
  <si>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13s</t>
    </r>
  </si>
  <si>
    <t>道路及行人</t>
  </si>
  <si>
    <t>巡查、坡面防护</t>
  </si>
  <si>
    <t>陈胜学</t>
  </si>
  <si>
    <t>5001120000020602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</si>
  <si>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12s</t>
    </r>
  </si>
  <si>
    <t>蒋昌和</t>
  </si>
  <si>
    <t>3</t>
  </si>
  <si>
    <t>5001120000020702</t>
  </si>
  <si>
    <t>保利四期练习场边坡</t>
  </si>
  <si>
    <t>保利高尔夫四期北地块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</si>
  <si>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11s</t>
    </r>
  </si>
  <si>
    <t>行人</t>
  </si>
  <si>
    <t>巡查、清坡</t>
  </si>
  <si>
    <t>4</t>
  </si>
  <si>
    <t>5001120000020802</t>
  </si>
  <si>
    <t>5001120000030702</t>
  </si>
  <si>
    <t>翠云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</si>
  <si>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14s</t>
    </r>
  </si>
  <si>
    <t>6</t>
  </si>
  <si>
    <t>5001120000040802</t>
  </si>
  <si>
    <t>天宫殿小学北东侧边坡</t>
  </si>
  <si>
    <t>天宫殿小学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</si>
  <si>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10s</t>
    </r>
  </si>
  <si>
    <t>教室</t>
  </si>
  <si>
    <t>巡查、清除</t>
  </si>
  <si>
    <t>曾川秀</t>
  </si>
  <si>
    <t>7</t>
  </si>
  <si>
    <t>5001120000040902</t>
  </si>
  <si>
    <t>金帝豪苑小区旁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</si>
  <si>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9s</t>
    </r>
  </si>
  <si>
    <t>厂房</t>
  </si>
  <si>
    <t>童诗明</t>
  </si>
  <si>
    <t>8</t>
  </si>
  <si>
    <t>5001120000050402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</si>
  <si>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8s</t>
    </r>
  </si>
  <si>
    <t>道路</t>
  </si>
  <si>
    <t>石荣华</t>
  </si>
  <si>
    <t>9</t>
  </si>
  <si>
    <t>5001120000050502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</si>
  <si>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7s</t>
    </r>
  </si>
  <si>
    <t>5001120000050602</t>
  </si>
  <si>
    <t>远达印务西北侧道路边坡</t>
  </si>
  <si>
    <t>集乐村3社</t>
  </si>
  <si>
    <t>11</t>
  </si>
  <si>
    <t>5001120000061000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</si>
  <si>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4s</t>
    </r>
  </si>
  <si>
    <t>赵东</t>
  </si>
  <si>
    <t>12</t>
  </si>
  <si>
    <t>5001120000061102</t>
  </si>
  <si>
    <t>星光四路边坡</t>
  </si>
  <si>
    <t>沙堡村2社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</si>
  <si>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6s</t>
    </r>
  </si>
  <si>
    <t>巡查</t>
  </si>
  <si>
    <t>秋清清</t>
  </si>
  <si>
    <t>13</t>
  </si>
  <si>
    <t>5001120000061202</t>
  </si>
  <si>
    <t>龙禹加油站西侧边坡</t>
  </si>
  <si>
    <t>大路村6社</t>
  </si>
  <si>
    <r>
      <rPr>
        <sz val="9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5s</t>
    </r>
  </si>
  <si>
    <t>新增共13个点。鸳鸯新增4个；翠云新增1个；天宫殿新增2个；人和新增3个；大竹林新增3个</t>
  </si>
  <si>
    <t xml:space="preserve">(继续巡查点) 重庆市北部新区地质灾害排查一览表                                </t>
  </si>
  <si>
    <r>
      <rPr>
        <sz val="12"/>
        <rFont val="宋体"/>
        <family val="3"/>
        <charset val="134"/>
      </rPr>
      <t>面积
×10</t>
    </r>
    <r>
      <rPr>
        <vertAlign val="superscript"/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m</t>
    </r>
    <r>
      <rPr>
        <vertAlign val="superscript"/>
        <sz val="12"/>
        <rFont val="宋体"/>
        <family val="3"/>
        <charset val="134"/>
      </rPr>
      <t>2</t>
    </r>
  </si>
  <si>
    <r>
      <rPr>
        <sz val="12"/>
        <rFont val="宋体"/>
        <family val="3"/>
        <charset val="134"/>
      </rPr>
      <t>体积
×10</t>
    </r>
    <r>
      <rPr>
        <vertAlign val="superscript"/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m</t>
    </r>
    <r>
      <rPr>
        <vertAlign val="superscript"/>
        <sz val="12"/>
        <rFont val="宋体"/>
        <family val="3"/>
        <charset val="134"/>
      </rPr>
      <t>3</t>
    </r>
  </si>
  <si>
    <r>
      <rPr>
        <sz val="12"/>
        <rFont val="宋体"/>
        <family val="3"/>
        <charset val="134"/>
      </rPr>
      <t>m</t>
    </r>
    <r>
      <rPr>
        <vertAlign val="superscript"/>
        <sz val="12"/>
        <rFont val="宋体"/>
        <family val="3"/>
        <charset val="134"/>
      </rPr>
      <t>2</t>
    </r>
  </si>
  <si>
    <t>500112000
9040103</t>
  </si>
  <si>
    <t>500112000 0010403</t>
  </si>
  <si>
    <t>白马花园不稳定斜坡</t>
  </si>
  <si>
    <t>不稳定
斜坡</t>
  </si>
  <si>
    <t>礼嘉</t>
  </si>
  <si>
    <t>白马</t>
  </si>
  <si>
    <t>35643004</t>
  </si>
  <si>
    <r>
      <rPr>
        <sz val="12"/>
        <rFont val="宋体"/>
        <family val="3"/>
        <charset val="134"/>
      </rPr>
      <t>J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s</t>
    </r>
  </si>
  <si>
    <t>已治理</t>
  </si>
  <si>
    <t>代波15808082186</t>
  </si>
  <si>
    <t>成杰</t>
  </si>
  <si>
    <t>500112000
9070101</t>
  </si>
  <si>
    <t>500112000 0010701</t>
  </si>
  <si>
    <t>石门洞滑坡</t>
  </si>
  <si>
    <t>礼嘉
13社</t>
  </si>
  <si>
    <t>35644670</t>
  </si>
  <si>
    <t>李明权</t>
  </si>
  <si>
    <t>500112000
9110101</t>
  </si>
  <si>
    <t>500112000 0011101</t>
  </si>
  <si>
    <t>曹房湾滑坡</t>
  </si>
  <si>
    <t>5社</t>
  </si>
  <si>
    <t>35645090</t>
  </si>
  <si>
    <t>J2s</t>
  </si>
  <si>
    <t>曹进忠</t>
  </si>
  <si>
    <t>500112000
9140101</t>
  </si>
  <si>
    <t>500112000 0011401</t>
  </si>
  <si>
    <t>龙洞湾滑坡</t>
  </si>
  <si>
    <t>13社</t>
  </si>
  <si>
    <t>35644720</t>
  </si>
  <si>
    <t>艾治素</t>
  </si>
  <si>
    <t>500112000
9160102</t>
  </si>
  <si>
    <t>500112000 0011602</t>
  </si>
  <si>
    <t>危岩</t>
  </si>
  <si>
    <t>4、12社</t>
  </si>
  <si>
    <t>卸荷</t>
  </si>
  <si>
    <t>35645319</t>
  </si>
  <si>
    <t>陡岩</t>
  </si>
  <si>
    <t>居民、行人</t>
  </si>
  <si>
    <t>巡查、搬迁</t>
  </si>
  <si>
    <t>曹和平</t>
  </si>
  <si>
    <t>500112000
9320101</t>
  </si>
  <si>
    <t>500112000 0020201</t>
  </si>
  <si>
    <t>南旦沟滑坡</t>
  </si>
  <si>
    <t>花沟10社</t>
  </si>
  <si>
    <t>35649390</t>
  </si>
  <si>
    <t>村民</t>
  </si>
  <si>
    <t>汪东洋13436111810</t>
  </si>
  <si>
    <t>王恩明</t>
  </si>
  <si>
    <t>500112000
9330101</t>
  </si>
  <si>
    <t>500112000 0020301</t>
  </si>
  <si>
    <t>西政大学滑坡</t>
  </si>
  <si>
    <t>西政大学</t>
  </si>
  <si>
    <t>35653524</t>
  </si>
  <si>
    <t>已搬迁</t>
  </si>
  <si>
    <t>罗涛13883879632</t>
  </si>
  <si>
    <t>廖少东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</si>
  <si>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0020502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</si>
  <si>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13s</t>
    </r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</si>
  <si>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0020602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</si>
  <si>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12s</t>
    </r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</si>
  <si>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0020702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</si>
  <si>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11s</t>
    </r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</si>
  <si>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001120000020802</t>
    </r>
  </si>
  <si>
    <t>500112000 0030502</t>
  </si>
  <si>
    <t>南山花园垃圾站危岩</t>
  </si>
  <si>
    <t>南山花园</t>
  </si>
  <si>
    <t>35652300</t>
  </si>
  <si>
    <r>
      <rPr>
        <sz val="12"/>
        <rFont val="宋体"/>
        <family val="3"/>
        <charset val="134"/>
      </rPr>
      <t>J</t>
    </r>
    <r>
      <rPr>
        <vertAlign val="subscript"/>
        <sz val="12"/>
        <rFont val="宋体"/>
        <family val="3"/>
        <charset val="134"/>
      </rPr>
      <t>2s</t>
    </r>
  </si>
  <si>
    <r>
      <rPr>
        <sz val="12"/>
        <rFont val="宋体"/>
        <family val="3"/>
        <charset val="134"/>
      </rPr>
      <t>5m</t>
    </r>
    <r>
      <rPr>
        <vertAlign val="superscript"/>
        <sz val="12"/>
        <rFont val="宋体"/>
        <family val="3"/>
        <charset val="134"/>
      </rPr>
      <t>3</t>
    </r>
  </si>
  <si>
    <t>垃圾站</t>
  </si>
  <si>
    <t>巡查、灌浆</t>
  </si>
  <si>
    <t>曾凡国13996203092</t>
  </si>
  <si>
    <t>严瑞雪</t>
  </si>
  <si>
    <r>
      <rPr>
        <sz val="12"/>
        <rFont val="宋体"/>
        <family val="3"/>
        <charset val="134"/>
      </rPr>
      <t>500112000 0030</t>
    </r>
    <r>
      <rPr>
        <sz val="12"/>
        <rFont val="宋体"/>
        <family val="3"/>
        <charset val="134"/>
      </rPr>
      <t>600</t>
    </r>
  </si>
  <si>
    <t>金模机械制造有限公司</t>
  </si>
  <si>
    <t>填方</t>
  </si>
  <si>
    <t>35653995</t>
  </si>
  <si>
    <t>厂房及工人</t>
  </si>
  <si>
    <t>石渝南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</si>
  <si>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0030702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</si>
  <si>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14s</t>
    </r>
  </si>
  <si>
    <t>5001120000040100</t>
  </si>
  <si>
    <r>
      <rPr>
        <sz val="12"/>
        <rFont val="宋体"/>
        <family val="3"/>
        <charset val="134"/>
      </rPr>
      <t>500112000004010</t>
    </r>
    <r>
      <rPr>
        <sz val="12"/>
        <rFont val="宋体"/>
        <family val="3"/>
        <charset val="134"/>
      </rPr>
      <t>2</t>
    </r>
  </si>
  <si>
    <t>太阳岛小区东侧边坡</t>
  </si>
  <si>
    <t>太阳岛小区</t>
  </si>
  <si>
    <t>36357390</t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</si>
  <si>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s</t>
    </r>
  </si>
  <si>
    <t>65-85</t>
  </si>
  <si>
    <t>道路50米</t>
  </si>
  <si>
    <t>锚固</t>
  </si>
  <si>
    <t>周渝13452395159</t>
  </si>
  <si>
    <t>16</t>
  </si>
  <si>
    <t>5001120000040200</t>
  </si>
  <si>
    <r>
      <rPr>
        <sz val="12"/>
        <rFont val="宋体"/>
        <family val="3"/>
        <charset val="134"/>
      </rPr>
      <t>500112000004020</t>
    </r>
    <r>
      <rPr>
        <sz val="12"/>
        <rFont val="宋体"/>
        <family val="3"/>
        <charset val="134"/>
      </rPr>
      <t>2</t>
    </r>
  </si>
  <si>
    <t>天宫殿街道办公楼北侧边坡</t>
  </si>
  <si>
    <t>天宫殿街道处</t>
  </si>
  <si>
    <t>36359800</t>
  </si>
  <si>
    <t>天宫殿街道办公楼</t>
  </si>
  <si>
    <t>办公楼</t>
  </si>
  <si>
    <t>代光宝</t>
  </si>
  <si>
    <t>17</t>
  </si>
  <si>
    <t>5001120000040400</t>
  </si>
  <si>
    <r>
      <rPr>
        <sz val="12"/>
        <rFont val="宋体"/>
        <family val="3"/>
        <charset val="134"/>
      </rPr>
      <t>500112000004040</t>
    </r>
    <r>
      <rPr>
        <sz val="12"/>
        <rFont val="宋体"/>
        <family val="3"/>
        <charset val="134"/>
      </rPr>
      <t>2</t>
    </r>
  </si>
  <si>
    <t>36357322</t>
  </si>
  <si>
    <t>18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</si>
  <si>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0040802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</si>
  <si>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10s</t>
    </r>
  </si>
  <si>
    <t>19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</si>
  <si>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0040902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</si>
  <si>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9s</t>
    </r>
  </si>
  <si>
    <t>5001120000050100</t>
  </si>
  <si>
    <r>
      <rPr>
        <sz val="12"/>
        <rFont val="宋体"/>
        <family val="3"/>
        <charset val="134"/>
      </rPr>
      <t>500112000005010</t>
    </r>
    <r>
      <rPr>
        <sz val="12"/>
        <rFont val="宋体"/>
        <family val="3"/>
        <charset val="134"/>
      </rPr>
      <t>2</t>
    </r>
  </si>
  <si>
    <t>万年路166号楼南侧边坡</t>
  </si>
  <si>
    <t>万年路166号楼</t>
  </si>
  <si>
    <t>36356635</t>
  </si>
  <si>
    <t>166号楼</t>
  </si>
  <si>
    <t>万开明13110254946</t>
  </si>
  <si>
    <t>邹善禄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</si>
  <si>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0050302</t>
    </r>
  </si>
  <si>
    <t>照母山丁宁路路口北侧道路边坡</t>
  </si>
  <si>
    <t>双桥村 16社</t>
  </si>
  <si>
    <t>36355120</t>
  </si>
  <si>
    <t>68-80</t>
  </si>
  <si>
    <t>巡查，坡改梯</t>
  </si>
  <si>
    <t>邹忠渝</t>
  </si>
  <si>
    <t>22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</si>
  <si>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0050402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</si>
  <si>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8s</t>
    </r>
  </si>
  <si>
    <t>23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</si>
  <si>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0050502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</si>
  <si>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7s</t>
    </r>
  </si>
  <si>
    <t>24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</si>
  <si>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0050602</t>
    </r>
  </si>
  <si>
    <t>25</t>
  </si>
  <si>
    <t>5001120000060100</t>
  </si>
  <si>
    <r>
      <rPr>
        <sz val="12"/>
        <rFont val="宋体"/>
        <family val="3"/>
        <charset val="134"/>
      </rPr>
      <t>500112000006010</t>
    </r>
    <r>
      <rPr>
        <sz val="12"/>
        <rFont val="宋体"/>
        <family val="3"/>
        <charset val="134"/>
      </rPr>
      <t>2</t>
    </r>
  </si>
  <si>
    <t>35643365</t>
  </si>
  <si>
    <t>1间厂房（5F）</t>
  </si>
  <si>
    <t>殷君良13594042637</t>
  </si>
  <si>
    <t>26</t>
  </si>
  <si>
    <t>5001120000060200</t>
  </si>
  <si>
    <r>
      <rPr>
        <sz val="12"/>
        <rFont val="宋体"/>
        <family val="3"/>
        <charset val="134"/>
      </rPr>
      <t>500112000006020</t>
    </r>
    <r>
      <rPr>
        <sz val="12"/>
        <rFont val="宋体"/>
        <family val="3"/>
        <charset val="134"/>
      </rPr>
      <t>2</t>
    </r>
  </si>
  <si>
    <t>35643780</t>
  </si>
  <si>
    <t>道路45m</t>
  </si>
  <si>
    <t>27</t>
  </si>
  <si>
    <t>5001120009390100</t>
  </si>
  <si>
    <r>
      <rPr>
        <sz val="12"/>
        <rFont val="宋体"/>
        <family val="3"/>
        <charset val="134"/>
      </rPr>
      <t>500112000006040</t>
    </r>
    <r>
      <rPr>
        <sz val="12"/>
        <rFont val="宋体"/>
        <family val="3"/>
        <charset val="134"/>
      </rPr>
      <t>1</t>
    </r>
  </si>
  <si>
    <t>石梁桥村</t>
  </si>
  <si>
    <t>36349129</t>
  </si>
  <si>
    <t>阶地</t>
  </si>
  <si>
    <t>房屋及居民</t>
  </si>
  <si>
    <t>程润新</t>
  </si>
  <si>
    <t>28</t>
  </si>
  <si>
    <t>5001120009400100</t>
  </si>
  <si>
    <r>
      <rPr>
        <sz val="12"/>
        <rFont val="宋体"/>
        <family val="3"/>
        <charset val="134"/>
      </rPr>
      <t>500112000006070</t>
    </r>
    <r>
      <rPr>
        <sz val="12"/>
        <rFont val="宋体"/>
        <family val="3"/>
        <charset val="134"/>
      </rPr>
      <t>1</t>
    </r>
  </si>
  <si>
    <t>大竹林中学滑坡</t>
  </si>
  <si>
    <t>石梁桥村8社</t>
  </si>
  <si>
    <t>36350284</t>
  </si>
  <si>
    <t>三级</t>
  </si>
  <si>
    <t>周兵</t>
  </si>
  <si>
    <t>29</t>
  </si>
  <si>
    <t>5001120009380100</t>
  </si>
  <si>
    <r>
      <rPr>
        <sz val="12"/>
        <rFont val="宋体"/>
        <family val="3"/>
        <charset val="134"/>
      </rPr>
      <t>500112000006090</t>
    </r>
    <r>
      <rPr>
        <sz val="12"/>
        <rFont val="宋体"/>
        <family val="3"/>
        <charset val="134"/>
      </rPr>
      <t>1</t>
    </r>
  </si>
  <si>
    <t>巴豆湾滑坡</t>
  </si>
  <si>
    <t>五云村5社</t>
  </si>
  <si>
    <t>1979-6-31</t>
  </si>
  <si>
    <t>36350471</t>
  </si>
  <si>
    <t>15-20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</si>
  <si>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0061000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</si>
  <si>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4s</t>
    </r>
  </si>
  <si>
    <t>31</t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</si>
  <si>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0061102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</si>
  <si>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6s</t>
    </r>
  </si>
  <si>
    <r>
      <rPr>
        <sz val="12"/>
        <rFont val="宋体"/>
        <family val="3"/>
        <charset val="134"/>
      </rPr>
      <t>500112000</t>
    </r>
    <r>
      <rPr>
        <sz val="12"/>
        <rFont val="宋体"/>
        <family val="3"/>
        <charset val="134"/>
      </rPr>
      <t>0061202</t>
    </r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</si>
  <si>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5s</t>
    </r>
  </si>
  <si>
    <t xml:space="preserve">         （礼嘉）重庆市北部新区地质灾害排查一览表                                </t>
  </si>
  <si>
    <t>500112000
9010101</t>
  </si>
  <si>
    <t>500112000 0010101</t>
  </si>
  <si>
    <t>霍家院滑坡</t>
  </si>
  <si>
    <t>白马
8社</t>
  </si>
  <si>
    <t>35642459</t>
  </si>
  <si>
    <t>河谷</t>
  </si>
  <si>
    <t>建议销号</t>
  </si>
  <si>
    <t>代波</t>
  </si>
  <si>
    <t>贺清全</t>
  </si>
  <si>
    <t>500112000
9020101</t>
  </si>
  <si>
    <t>500112000 0010201</t>
  </si>
  <si>
    <t>石坡梁子滑坡</t>
  </si>
  <si>
    <t>7社</t>
  </si>
  <si>
    <t>35642178</t>
  </si>
  <si>
    <t>彭泽彬</t>
  </si>
  <si>
    <t>500112000
9030101</t>
  </si>
  <si>
    <t>500112000 0010301</t>
  </si>
  <si>
    <t>山林堡滑坡</t>
  </si>
  <si>
    <t>9社</t>
  </si>
  <si>
    <t>35642809</t>
  </si>
  <si>
    <t>王秀珍</t>
  </si>
  <si>
    <t>500112000
9050100</t>
  </si>
  <si>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00112000 0010500</t>
    </r>
  </si>
  <si>
    <t>礼白大道不稳定斜坡</t>
  </si>
  <si>
    <t>经开园</t>
  </si>
  <si>
    <t>暴雨</t>
  </si>
  <si>
    <t>稳定</t>
  </si>
  <si>
    <t>江礼全</t>
  </si>
  <si>
    <t>500112000
9060101</t>
  </si>
  <si>
    <t>500112000 0010601</t>
  </si>
  <si>
    <t>罗家堡滑坡</t>
  </si>
  <si>
    <t>白马
12社</t>
  </si>
  <si>
    <t>35643564</t>
  </si>
  <si>
    <t>刘开学</t>
  </si>
  <si>
    <t>500112000
9080101</t>
  </si>
  <si>
    <t>500112000 0010801</t>
  </si>
  <si>
    <t>明家院子滑坡</t>
  </si>
  <si>
    <t>35644571</t>
  </si>
  <si>
    <t>500112000
9090101</t>
  </si>
  <si>
    <t>500112000 0010901</t>
  </si>
  <si>
    <t>天平丘滑坡</t>
  </si>
  <si>
    <t>35644818</t>
  </si>
  <si>
    <t>500112000
9100101</t>
  </si>
  <si>
    <t>500112000 0011001</t>
  </si>
  <si>
    <t>太阳坝滑坡</t>
  </si>
  <si>
    <t>35644949</t>
  </si>
  <si>
    <t>500112000
9120101</t>
  </si>
  <si>
    <t>500112000 0011201</t>
  </si>
  <si>
    <t>麻柳湾滑坡</t>
  </si>
  <si>
    <t>35644768</t>
  </si>
  <si>
    <t>500112000
9130101</t>
  </si>
  <si>
    <t>500112000 0011301</t>
  </si>
  <si>
    <t>回春堂滑坡</t>
  </si>
  <si>
    <t>35644943</t>
  </si>
  <si>
    <t>500112000
9150101</t>
  </si>
  <si>
    <t>500112000 0011501</t>
  </si>
  <si>
    <t>柳吊溪滑坡</t>
  </si>
  <si>
    <t>4社</t>
  </si>
  <si>
    <t>35645382</t>
  </si>
  <si>
    <t>唐良芳</t>
  </si>
  <si>
    <t>500112000
9170102</t>
  </si>
  <si>
    <t>500112000 0011702</t>
  </si>
  <si>
    <t>冉家岩危岩</t>
  </si>
  <si>
    <t>杠堡3社</t>
  </si>
  <si>
    <t>35645683</t>
  </si>
  <si>
    <t>甘义全</t>
  </si>
  <si>
    <t>500112000
9180101</t>
  </si>
  <si>
    <t>500112000 0011801</t>
  </si>
  <si>
    <t>顶锅石滑坡</t>
  </si>
  <si>
    <t>35645751</t>
  </si>
  <si>
    <t>杨光志</t>
  </si>
  <si>
    <t>500112000
9190100</t>
  </si>
  <si>
    <t>500112000 0011900</t>
  </si>
  <si>
    <t>左家院子稳定性差斜坡</t>
  </si>
  <si>
    <t>盐井2社</t>
  </si>
  <si>
    <t>35646307</t>
  </si>
  <si>
    <t>李天华</t>
  </si>
  <si>
    <t>500112000
9200101</t>
  </si>
  <si>
    <t>500112000 0012001</t>
  </si>
  <si>
    <t>白瓦房滑坡</t>
  </si>
  <si>
    <t>金山3社</t>
  </si>
  <si>
    <t>35646790</t>
  </si>
  <si>
    <t>罗开华</t>
  </si>
  <si>
    <t>500112000
9210101</t>
  </si>
  <si>
    <t>500112000 0012101</t>
  </si>
  <si>
    <t>大堡滑坡</t>
  </si>
  <si>
    <t>35646312</t>
  </si>
  <si>
    <t>刘鹏</t>
  </si>
  <si>
    <t>500112000
9220101</t>
  </si>
  <si>
    <t>500112000 0012201</t>
  </si>
  <si>
    <t>上油房滑坡</t>
  </si>
  <si>
    <t>柏溪2社</t>
  </si>
  <si>
    <t>35642145</t>
  </si>
  <si>
    <t>郑开勇</t>
  </si>
  <si>
    <t>500112000
9230101</t>
  </si>
  <si>
    <t>500112000 0012301</t>
  </si>
  <si>
    <t>大庙滑坡</t>
  </si>
  <si>
    <t>1社</t>
  </si>
  <si>
    <t>35642284</t>
  </si>
  <si>
    <t>朱进军</t>
  </si>
  <si>
    <t>500112000
9240101</t>
  </si>
  <si>
    <t>500112000 0012401</t>
  </si>
  <si>
    <t>松林堡滑坡</t>
  </si>
  <si>
    <t>菜湾10社</t>
  </si>
  <si>
    <t>35641960</t>
  </si>
  <si>
    <t>邓美均</t>
  </si>
  <si>
    <t>500112000
9250101</t>
  </si>
  <si>
    <t>500112000 0012501</t>
  </si>
  <si>
    <t>赵家湾滑坡</t>
  </si>
  <si>
    <t>35642938</t>
  </si>
  <si>
    <t>翁顺波</t>
  </si>
  <si>
    <t>500112000
9260101</t>
  </si>
  <si>
    <t>500112000 0012601</t>
  </si>
  <si>
    <t>石梁堡滑坡</t>
  </si>
  <si>
    <t>12社</t>
  </si>
  <si>
    <t>35642301</t>
  </si>
  <si>
    <t>张润</t>
  </si>
  <si>
    <t>500112000
9270101</t>
  </si>
  <si>
    <t>500112000 0012701</t>
  </si>
  <si>
    <t>石家湾滑坡</t>
  </si>
  <si>
    <t>龙咀6社</t>
  </si>
  <si>
    <t>36354420</t>
  </si>
  <si>
    <t>已挖掉</t>
  </si>
  <si>
    <t>张宣模</t>
  </si>
  <si>
    <t>500112000
92801201</t>
  </si>
  <si>
    <t>500112000 0012801</t>
  </si>
  <si>
    <t>院子滑坡</t>
  </si>
  <si>
    <t>平阳7社</t>
  </si>
  <si>
    <t>36354850</t>
  </si>
  <si>
    <t>唐良店</t>
  </si>
  <si>
    <t>500112000
9290101</t>
  </si>
  <si>
    <t>500112000 0012901</t>
  </si>
  <si>
    <t>奇龙奇滑坡</t>
  </si>
  <si>
    <t>6社</t>
  </si>
  <si>
    <t>35645359</t>
  </si>
  <si>
    <t>陈传芳</t>
  </si>
  <si>
    <t>500112000
9300101</t>
  </si>
  <si>
    <t>500112000 0013001</t>
  </si>
  <si>
    <t>金钴石滑坡</t>
  </si>
  <si>
    <t>11社</t>
  </si>
  <si>
    <t>35646475</t>
  </si>
  <si>
    <t>李绵明</t>
  </si>
  <si>
    <t>礼嘉：共30个地灾点；无新增点；建议销号25个；巡查5个。</t>
  </si>
  <si>
    <t xml:space="preserve">               (翠云) 重庆市北部新区地质灾害排查一览表                                </t>
  </si>
  <si>
    <t>500112000
9340101</t>
  </si>
  <si>
    <t>500112000 0030101</t>
  </si>
  <si>
    <t>王家河滑坡</t>
  </si>
  <si>
    <t>石棺10社</t>
  </si>
  <si>
    <t>35651823</t>
  </si>
  <si>
    <t>陈远山</t>
  </si>
  <si>
    <t>500112000
9350101</t>
  </si>
  <si>
    <t>500112000 0030201</t>
  </si>
  <si>
    <t>人家山滑坡</t>
  </si>
  <si>
    <t>龙游5社</t>
  </si>
  <si>
    <t>35653338</t>
  </si>
  <si>
    <r>
      <rPr>
        <sz val="12"/>
        <rFont val="宋体"/>
        <family val="3"/>
        <charset val="134"/>
      </rPr>
      <t>J</t>
    </r>
    <r>
      <rPr>
        <vertAlign val="subscript"/>
        <sz val="12"/>
        <rFont val="宋体"/>
        <family val="3"/>
        <charset val="134"/>
      </rPr>
      <t>1-2</t>
    </r>
    <r>
      <rPr>
        <sz val="12"/>
        <rFont val="宋体"/>
        <family val="3"/>
        <charset val="134"/>
      </rPr>
      <t>z</t>
    </r>
  </si>
  <si>
    <t>陈传彬</t>
  </si>
  <si>
    <t>500112000
9360101</t>
  </si>
  <si>
    <t>500112000 0030301</t>
  </si>
  <si>
    <t>吴家湾滑坡</t>
  </si>
  <si>
    <t>石棺6社</t>
  </si>
  <si>
    <t>35650925</t>
  </si>
  <si>
    <t>500112000
9370101</t>
  </si>
  <si>
    <t>500112000 0030401</t>
  </si>
  <si>
    <t>南山花园滑坡</t>
  </si>
  <si>
    <t>20栋</t>
  </si>
  <si>
    <t>35652418</t>
  </si>
  <si>
    <t>南山花园C区</t>
  </si>
  <si>
    <t>翠云：共7个点；新增1个点；建议销号4个点；巡查3个点。</t>
  </si>
  <si>
    <t xml:space="preserve">(鸳鸯)重庆市北部新区地质灾害排查一览表                                </t>
  </si>
  <si>
    <t>500112000 0020402</t>
  </si>
  <si>
    <t>保利高尔夫四期北地块危岩</t>
  </si>
  <si>
    <t>35651285</t>
  </si>
  <si>
    <r>
      <rPr>
        <sz val="12"/>
        <rFont val="宋体"/>
        <family val="3"/>
        <charset val="134"/>
      </rPr>
      <t>15m</t>
    </r>
    <r>
      <rPr>
        <vertAlign val="superscript"/>
        <sz val="12"/>
        <rFont val="宋体"/>
        <family val="3"/>
        <charset val="134"/>
      </rPr>
      <t>3</t>
    </r>
  </si>
  <si>
    <t>郑虎周</t>
  </si>
  <si>
    <t>500112000
9310102</t>
  </si>
  <si>
    <t>500112000 0020102</t>
  </si>
  <si>
    <t>寨子城
(古城墙)</t>
  </si>
  <si>
    <t>岗峰6社</t>
  </si>
  <si>
    <t>35647074</t>
  </si>
  <si>
    <t>鸳鸯：共8个点；新增4个点；建议销号2个点；巡查6个点。</t>
  </si>
  <si>
    <t xml:space="preserve">(人和)重庆市北部新区地质灾害排查一览表                                </t>
  </si>
  <si>
    <t>5001120009450100</t>
  </si>
  <si>
    <r>
      <rPr>
        <sz val="12"/>
        <rFont val="宋体"/>
        <family val="3"/>
        <charset val="134"/>
      </rPr>
      <t>500112000005020</t>
    </r>
    <r>
      <rPr>
        <sz val="12"/>
        <rFont val="宋体"/>
        <family val="3"/>
        <charset val="134"/>
      </rPr>
      <t>1</t>
    </r>
  </si>
  <si>
    <t>廖家湾滑坡</t>
  </si>
  <si>
    <t>大坡村11、13社</t>
  </si>
  <si>
    <t>36355085</t>
  </si>
  <si>
    <t>石云华</t>
  </si>
  <si>
    <t>人和：共6个点；新增3个；建议销号1个；巡查5个</t>
  </si>
  <si>
    <t xml:space="preserve">(大竹林) 重庆市北部新区地质灾害排查一览表                                </t>
  </si>
  <si>
    <t>5001120000060300</t>
  </si>
  <si>
    <r>
      <rPr>
        <sz val="12"/>
        <rFont val="宋体"/>
        <family val="3"/>
        <charset val="134"/>
      </rPr>
      <t>500112000006030</t>
    </r>
    <r>
      <rPr>
        <sz val="12"/>
        <rFont val="宋体"/>
        <family val="3"/>
        <charset val="134"/>
      </rPr>
      <t>2</t>
    </r>
  </si>
  <si>
    <t>总部基地北西侧道路边坡</t>
  </si>
  <si>
    <t>石梁桥村7社</t>
  </si>
  <si>
    <t>35643670</t>
  </si>
  <si>
    <t>5001120009440100</t>
  </si>
  <si>
    <r>
      <rPr>
        <sz val="12"/>
        <rFont val="宋体"/>
        <family val="3"/>
        <charset val="134"/>
      </rPr>
      <t>500112000006050</t>
    </r>
    <r>
      <rPr>
        <sz val="12"/>
        <rFont val="宋体"/>
        <family val="3"/>
        <charset val="134"/>
      </rPr>
      <t>2</t>
    </r>
  </si>
  <si>
    <t>梯子沟崩塌</t>
  </si>
  <si>
    <t>大云村3社</t>
  </si>
  <si>
    <t>36354206</t>
  </si>
  <si>
    <t>55-85</t>
  </si>
  <si>
    <t>5001120009410100</t>
  </si>
  <si>
    <r>
      <rPr>
        <sz val="12"/>
        <rFont val="宋体"/>
        <family val="3"/>
        <charset val="134"/>
      </rPr>
      <t>500112000006060</t>
    </r>
    <r>
      <rPr>
        <sz val="12"/>
        <rFont val="宋体"/>
        <family val="3"/>
        <charset val="134"/>
      </rPr>
      <t>1</t>
    </r>
  </si>
  <si>
    <t>洞口滑坡</t>
  </si>
  <si>
    <t>大路村4社</t>
  </si>
  <si>
    <t>36353865</t>
  </si>
  <si>
    <t>5001120009420100</t>
  </si>
  <si>
    <r>
      <rPr>
        <sz val="12"/>
        <rFont val="宋体"/>
        <family val="3"/>
        <charset val="134"/>
      </rPr>
      <t>500112000006080</t>
    </r>
    <r>
      <rPr>
        <sz val="12"/>
        <rFont val="宋体"/>
        <family val="3"/>
        <charset val="134"/>
      </rPr>
      <t>1</t>
    </r>
  </si>
  <si>
    <t>老鹰树脚滑坡</t>
  </si>
  <si>
    <t>大路村5社</t>
  </si>
  <si>
    <t>36353709</t>
  </si>
  <si>
    <t>大竹林：共12个；新增3个；建议销号4个；巡查锚固8个</t>
  </si>
  <si>
    <t xml:space="preserve">(天宫殿)重庆市北部新区地质灾害排查一览表                                </t>
  </si>
  <si>
    <t>5001120000040300</t>
  </si>
  <si>
    <r>
      <rPr>
        <sz val="12"/>
        <rFont val="宋体"/>
        <family val="3"/>
        <charset val="134"/>
      </rPr>
      <t>500112000004030</t>
    </r>
    <r>
      <rPr>
        <sz val="12"/>
        <rFont val="宋体"/>
        <family val="3"/>
        <charset val="134"/>
      </rPr>
      <t>2</t>
    </r>
  </si>
  <si>
    <t>北城中央小区南西角边坡</t>
  </si>
  <si>
    <t>北城中央小区</t>
  </si>
  <si>
    <t>36359030</t>
  </si>
  <si>
    <t>80-90</t>
  </si>
  <si>
    <t>已灭失</t>
  </si>
  <si>
    <t>5001120000040500</t>
  </si>
  <si>
    <r>
      <rPr>
        <sz val="12"/>
        <rFont val="宋体"/>
        <family val="3"/>
        <charset val="134"/>
      </rPr>
      <t>500112000004050</t>
    </r>
    <r>
      <rPr>
        <sz val="12"/>
        <rFont val="宋体"/>
        <family val="3"/>
        <charset val="134"/>
      </rPr>
      <t>2</t>
    </r>
  </si>
  <si>
    <t>天龙路北侧边坡</t>
  </si>
  <si>
    <t>天龙社区</t>
  </si>
  <si>
    <t>36356576</t>
  </si>
  <si>
    <t>75-90</t>
  </si>
  <si>
    <t>任兵</t>
  </si>
  <si>
    <t>5001120009470100</t>
  </si>
  <si>
    <r>
      <rPr>
        <sz val="12"/>
        <rFont val="宋体"/>
        <family val="3"/>
        <charset val="134"/>
      </rPr>
      <t>500112000004060</t>
    </r>
    <r>
      <rPr>
        <sz val="12"/>
        <rFont val="宋体"/>
        <family val="3"/>
        <charset val="134"/>
      </rPr>
      <t>1</t>
    </r>
  </si>
  <si>
    <t>李家院子滑坡</t>
  </si>
  <si>
    <t>双碑村15社</t>
  </si>
  <si>
    <t>36360476</t>
  </si>
  <si>
    <r>
      <rPr>
        <sz val="12"/>
        <rFont val="宋体"/>
        <family val="3"/>
        <charset val="134"/>
      </rPr>
      <t>J</t>
    </r>
    <r>
      <rPr>
        <vertAlign val="subscript"/>
        <sz val="9"/>
        <rFont val="宋体"/>
        <family val="3"/>
        <charset val="134"/>
      </rPr>
      <t>1-2</t>
    </r>
    <r>
      <rPr>
        <sz val="7"/>
        <rFont val="宋体"/>
        <family val="3"/>
        <charset val="134"/>
      </rPr>
      <t>Z</t>
    </r>
  </si>
  <si>
    <t>30-35</t>
  </si>
  <si>
    <t>5001120009460100</t>
  </si>
  <si>
    <r>
      <rPr>
        <sz val="12"/>
        <rFont val="宋体"/>
        <family val="3"/>
        <charset val="134"/>
      </rPr>
      <t>500112000004070</t>
    </r>
    <r>
      <rPr>
        <sz val="12"/>
        <rFont val="宋体"/>
        <family val="3"/>
        <charset val="134"/>
      </rPr>
      <t>2</t>
    </r>
  </si>
  <si>
    <t>双碑村12社</t>
  </si>
  <si>
    <t>36359650</t>
  </si>
  <si>
    <t>已建议销号</t>
  </si>
  <si>
    <t>十方界小区西侧道路边坡</t>
  </si>
  <si>
    <t>十方界小区</t>
  </si>
  <si>
    <t>36357915</t>
  </si>
  <si>
    <t>70-80</t>
  </si>
  <si>
    <t>天宫殿小学南侧边坡</t>
  </si>
  <si>
    <t>36359530</t>
  </si>
  <si>
    <t>20-45</t>
  </si>
  <si>
    <t>东湖雅苑</t>
  </si>
  <si>
    <t>36358185</t>
  </si>
  <si>
    <t>亚热带雅居小区南侧道路边坡</t>
  </si>
  <si>
    <t>龙坝村5社</t>
  </si>
  <si>
    <t>36356908</t>
  </si>
  <si>
    <t>65-80</t>
  </si>
  <si>
    <t>黄俊鑫13908357629</t>
  </si>
  <si>
    <t>天宫殿：共13个；新增2个；建议销号8个；巡查锚固5个</t>
  </si>
  <si>
    <t>地灾点统计表</t>
  </si>
  <si>
    <t>街道</t>
  </si>
  <si>
    <t>新增点</t>
  </si>
  <si>
    <t>建议销号点</t>
  </si>
  <si>
    <t>巡查点</t>
  </si>
  <si>
    <t>合计地灾点</t>
  </si>
  <si>
    <t>人和</t>
  </si>
  <si>
    <t>大竹林</t>
  </si>
  <si>
    <t>天宫殿</t>
  </si>
  <si>
    <t>合计</t>
  </si>
  <si>
    <t xml:space="preserve"> （建议销号点）2012年重庆市北部新区地质灾害排查一览表                                </t>
  </si>
  <si>
    <t>33</t>
  </si>
  <si>
    <t>34</t>
  </si>
  <si>
    <t>36</t>
  </si>
  <si>
    <t>37</t>
  </si>
  <si>
    <t>39</t>
  </si>
  <si>
    <t>41</t>
  </si>
  <si>
    <t>42</t>
  </si>
  <si>
    <t>43</t>
  </si>
  <si>
    <t>44</t>
  </si>
  <si>
    <t>苗元君13996239555</t>
    <phoneticPr fontId="2" type="noConversion"/>
  </si>
  <si>
    <t>群测群防+工程治理</t>
    <phoneticPr fontId="2" type="noConversion"/>
  </si>
  <si>
    <t>周欣               89136937 18716677553</t>
    <phoneticPr fontId="2" type="noConversion"/>
  </si>
  <si>
    <t>专群结合+工程治理</t>
    <phoneticPr fontId="2" type="noConversion"/>
  </si>
  <si>
    <t>已经纳入两江新区围墙整治范围，正在施工中。</t>
    <phoneticPr fontId="2" type="noConversion"/>
  </si>
  <si>
    <t>黄波13883789600</t>
    <phoneticPr fontId="2" type="noConversion"/>
  </si>
  <si>
    <t>刘佳13996361558</t>
    <phoneticPr fontId="2" type="noConversion"/>
  </si>
  <si>
    <t>蹇程阳18908315521</t>
    <phoneticPr fontId="2" type="noConversion"/>
  </si>
  <si>
    <t>周亚18423065422</t>
    <phoneticPr fontId="2" type="noConversion"/>
  </si>
  <si>
    <t>王星力13896088621</t>
    <phoneticPr fontId="2" type="noConversion"/>
  </si>
  <si>
    <t>李琴13527524628</t>
    <phoneticPr fontId="2" type="noConversion"/>
  </si>
  <si>
    <t>专群结合+工程治理</t>
    <phoneticPr fontId="2" type="noConversion"/>
  </si>
  <si>
    <t>目前已经纳入两江新区围墙整治范围，正在施工中。</t>
    <phoneticPr fontId="2" type="noConversion"/>
  </si>
  <si>
    <t>贺劲爽13883217481</t>
    <phoneticPr fontId="2" type="noConversion"/>
  </si>
  <si>
    <t>龚真富               13594147798       17830670309</t>
    <phoneticPr fontId="2" type="noConversion"/>
  </si>
  <si>
    <t>张元均15823995820</t>
    <phoneticPr fontId="2" type="noConversion"/>
  </si>
  <si>
    <t>张碧兰15923508664</t>
    <phoneticPr fontId="2" type="noConversion"/>
  </si>
  <si>
    <t>张勇
15213195577</t>
    <phoneticPr fontId="2" type="noConversion"/>
  </si>
  <si>
    <t>蒙亮13983498700</t>
    <phoneticPr fontId="2" type="noConversion"/>
  </si>
  <si>
    <t>曹代彬13883427941</t>
    <phoneticPr fontId="2" type="noConversion"/>
  </si>
  <si>
    <t>涂金18875285139</t>
    <phoneticPr fontId="2" type="noConversion"/>
  </si>
  <si>
    <t>聂广平13883517098</t>
    <phoneticPr fontId="2" type="noConversion"/>
  </si>
  <si>
    <t>吴跃秀18423151159</t>
    <phoneticPr fontId="2" type="noConversion"/>
  </si>
  <si>
    <t>秦冰兴13678483230</t>
    <phoneticPr fontId="2" type="noConversion"/>
  </si>
  <si>
    <t>殷清勇13609419165</t>
    <phoneticPr fontId="2" type="noConversion"/>
  </si>
  <si>
    <t>王佳18623300714</t>
    <phoneticPr fontId="2" type="noConversion"/>
  </si>
  <si>
    <t>敖明鸣18324147496</t>
    <phoneticPr fontId="2" type="noConversion"/>
  </si>
  <si>
    <t>岚峰立交旁高切坡</t>
    <phoneticPr fontId="2" type="noConversion"/>
  </si>
  <si>
    <t>希望饲料厂下方边坡</t>
    <phoneticPr fontId="2" type="noConversion"/>
  </si>
  <si>
    <t xml:space="preserve">               附表  两江新区“十四五”规划核查一览表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</si>
</sst>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"/>
    <numFmt numFmtId="177" formatCode="0.00_ "/>
    <numFmt numFmtId="178" formatCode="0_);\(0\)"/>
    <numFmt numFmtId="179" formatCode="0.00_);[Red]\(0.00\)"/>
  </numFmts>
  <fonts count="37">
    <font>
      <sz val="12"/>
      <name val="宋体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3"/>
      <name val="宋体"/>
      <family val="3"/>
      <charset val="134"/>
    </font>
    <font>
      <sz val="9"/>
      <name val="宋体"/>
      <family val="3"/>
      <charset val="134"/>
      <scheme val="major"/>
    </font>
    <font>
      <sz val="8"/>
      <name val="宋体"/>
      <family val="3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vertAlign val="superscript"/>
      <sz val="12"/>
      <name val="宋体"/>
      <family val="3"/>
      <charset val="134"/>
    </font>
    <font>
      <vertAlign val="subscript"/>
      <sz val="12"/>
      <name val="宋体"/>
      <family val="3"/>
      <charset val="134"/>
    </font>
    <font>
      <vertAlign val="subscript"/>
      <sz val="9"/>
      <name val="宋体"/>
      <family val="3"/>
      <charset val="134"/>
    </font>
    <font>
      <sz val="7"/>
      <name val="宋体"/>
      <family val="3"/>
      <charset val="134"/>
    </font>
    <font>
      <vertAlign val="superscript"/>
      <sz val="9"/>
      <name val="宋体"/>
      <family val="3"/>
      <charset val="134"/>
    </font>
    <font>
      <sz val="1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339"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6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19" borderId="21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3" fillId="0" borderId="0">
      <alignment vertical="center"/>
    </xf>
    <xf numFmtId="0" fontId="27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0" borderId="2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1" fillId="11" borderId="19" applyNumberFormat="0" applyAlignment="0" applyProtection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19" borderId="21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8" fillId="24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36" fillId="19" borderId="21" applyNumberFormat="0" applyFont="0" applyAlignment="0" applyProtection="0">
      <alignment vertical="center"/>
    </xf>
    <xf numFmtId="0" fontId="36" fillId="19" borderId="21" applyNumberFormat="0" applyFont="0" applyAlignment="0" applyProtection="0">
      <alignment vertical="center"/>
    </xf>
    <xf numFmtId="0" fontId="36" fillId="19" borderId="21" applyNumberFormat="0" applyFont="0" applyAlignment="0" applyProtection="0">
      <alignment vertical="center"/>
    </xf>
    <xf numFmtId="0" fontId="36" fillId="19" borderId="21" applyNumberFormat="0" applyFont="0" applyAlignment="0" applyProtection="0">
      <alignment vertical="center"/>
    </xf>
    <xf numFmtId="0" fontId="36" fillId="19" borderId="21" applyNumberFormat="0" applyFont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5" borderId="0" xfId="0" applyFont="1" applyFill="1" applyAlignment="1">
      <alignment horizontal="center" vertical="center"/>
    </xf>
    <xf numFmtId="0" fontId="2" fillId="25" borderId="0" xfId="0" applyFont="1" applyFill="1" applyAlignment="1">
      <alignment horizontal="center" vertical="center" wrapText="1"/>
    </xf>
    <xf numFmtId="0" fontId="2" fillId="25" borderId="0" xfId="0" applyFont="1" applyFill="1">
      <alignment vertical="center"/>
    </xf>
    <xf numFmtId="0" fontId="2" fillId="25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5" borderId="4" xfId="258" applyFont="1" applyFill="1" applyBorder="1" applyAlignment="1">
      <alignment horizontal="center" vertical="center" wrapText="1"/>
    </xf>
    <xf numFmtId="2" fontId="2" fillId="25" borderId="4" xfId="258" applyNumberFormat="1" applyFont="1" applyFill="1" applyBorder="1" applyAlignment="1">
      <alignment horizontal="center" vertical="center" wrapText="1"/>
    </xf>
    <xf numFmtId="49" fontId="2" fillId="25" borderId="4" xfId="258" applyNumberFormat="1" applyFont="1" applyFill="1" applyBorder="1" applyAlignment="1">
      <alignment horizontal="center" vertical="center" wrapText="1"/>
    </xf>
    <xf numFmtId="0" fontId="11" fillId="25" borderId="4" xfId="258" applyFont="1" applyFill="1" applyBorder="1" applyAlignment="1">
      <alignment horizontal="center" vertical="center" wrapText="1"/>
    </xf>
    <xf numFmtId="49" fontId="11" fillId="25" borderId="4" xfId="258" applyNumberFormat="1" applyFont="1" applyFill="1" applyBorder="1" applyAlignment="1">
      <alignment horizontal="center" vertical="center" wrapText="1"/>
    </xf>
    <xf numFmtId="58" fontId="2" fillId="25" borderId="4" xfId="258" applyNumberFormat="1" applyFont="1" applyFill="1" applyBorder="1" applyAlignment="1">
      <alignment horizontal="center" vertical="center" wrapText="1"/>
    </xf>
    <xf numFmtId="177" fontId="2" fillId="25" borderId="4" xfId="258" applyNumberFormat="1" applyFont="1" applyFill="1" applyBorder="1" applyAlignment="1">
      <alignment horizontal="center" vertical="center" wrapText="1"/>
    </xf>
    <xf numFmtId="0" fontId="2" fillId="25" borderId="1" xfId="258" applyFont="1" applyFill="1" applyBorder="1" applyAlignment="1">
      <alignment horizontal="center" vertical="center" wrapText="1"/>
    </xf>
    <xf numFmtId="0" fontId="2" fillId="25" borderId="4" xfId="148" applyFont="1" applyFill="1" applyBorder="1" applyAlignment="1">
      <alignment horizontal="center" vertical="center" wrapText="1"/>
    </xf>
    <xf numFmtId="0" fontId="2" fillId="25" borderId="8" xfId="0" applyFont="1" applyFill="1" applyBorder="1" applyAlignment="1">
      <alignment horizontal="center" vertical="center" wrapText="1"/>
    </xf>
    <xf numFmtId="1" fontId="2" fillId="25" borderId="4" xfId="0" applyNumberFormat="1" applyFont="1" applyFill="1" applyBorder="1" applyAlignment="1">
      <alignment horizontal="center" vertical="center" wrapText="1"/>
    </xf>
    <xf numFmtId="0" fontId="2" fillId="25" borderId="4" xfId="260" applyFont="1" applyFill="1" applyBorder="1" applyAlignment="1">
      <alignment horizontal="center" vertical="center" wrapText="1"/>
    </xf>
    <xf numFmtId="2" fontId="2" fillId="25" borderId="4" xfId="260" applyNumberFormat="1" applyFont="1" applyFill="1" applyBorder="1" applyAlignment="1">
      <alignment horizontal="center" vertical="center" wrapText="1"/>
    </xf>
    <xf numFmtId="49" fontId="2" fillId="25" borderId="4" xfId="260" applyNumberFormat="1" applyFont="1" applyFill="1" applyBorder="1" applyAlignment="1">
      <alignment horizontal="center" vertical="center" wrapText="1"/>
    </xf>
    <xf numFmtId="0" fontId="11" fillId="25" borderId="4" xfId="260" applyFont="1" applyFill="1" applyBorder="1" applyAlignment="1">
      <alignment horizontal="center" vertical="center" wrapText="1"/>
    </xf>
    <xf numFmtId="0" fontId="2" fillId="25" borderId="1" xfId="260" applyFont="1" applyFill="1" applyBorder="1" applyAlignment="1">
      <alignment horizontal="center" vertical="center" wrapText="1"/>
    </xf>
    <xf numFmtId="0" fontId="2" fillId="25" borderId="8" xfId="26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horizontal="center" vertical="center" wrapText="1"/>
    </xf>
    <xf numFmtId="0" fontId="2" fillId="25" borderId="4" xfId="261" applyFont="1" applyFill="1" applyBorder="1" applyAlignment="1">
      <alignment horizontal="center" vertical="center" wrapText="1"/>
    </xf>
    <xf numFmtId="2" fontId="2" fillId="25" borderId="4" xfId="261" applyNumberFormat="1" applyFont="1" applyFill="1" applyBorder="1" applyAlignment="1">
      <alignment horizontal="center" vertical="center" wrapText="1"/>
    </xf>
    <xf numFmtId="49" fontId="2" fillId="25" borderId="4" xfId="261" applyNumberFormat="1" applyFont="1" applyFill="1" applyBorder="1" applyAlignment="1">
      <alignment horizontal="center" vertical="center" wrapText="1"/>
    </xf>
    <xf numFmtId="0" fontId="11" fillId="25" borderId="4" xfId="261" applyFont="1" applyFill="1" applyBorder="1" applyAlignment="1">
      <alignment horizontal="center" vertical="center" wrapText="1"/>
    </xf>
    <xf numFmtId="0" fontId="2" fillId="25" borderId="1" xfId="261" applyFont="1" applyFill="1" applyBorder="1" applyAlignment="1">
      <alignment horizontal="center" vertical="center" wrapText="1"/>
    </xf>
    <xf numFmtId="0" fontId="2" fillId="25" borderId="8" xfId="261" applyFont="1" applyFill="1" applyBorder="1" applyAlignment="1">
      <alignment horizontal="center" vertical="center" wrapText="1"/>
    </xf>
    <xf numFmtId="0" fontId="2" fillId="25" borderId="4" xfId="262" applyFont="1" applyFill="1" applyBorder="1" applyAlignment="1">
      <alignment horizontal="center" vertical="center" wrapText="1"/>
    </xf>
    <xf numFmtId="2" fontId="2" fillId="25" borderId="4" xfId="262" applyNumberFormat="1" applyFont="1" applyFill="1" applyBorder="1" applyAlignment="1">
      <alignment horizontal="center" vertical="center" wrapText="1"/>
    </xf>
    <xf numFmtId="49" fontId="2" fillId="25" borderId="4" xfId="262" applyNumberFormat="1" applyFont="1" applyFill="1" applyBorder="1" applyAlignment="1">
      <alignment horizontal="center" vertical="center" wrapText="1"/>
    </xf>
    <xf numFmtId="0" fontId="11" fillId="25" borderId="4" xfId="262" applyFont="1" applyFill="1" applyBorder="1" applyAlignment="1">
      <alignment horizontal="center" vertical="center" wrapText="1"/>
    </xf>
    <xf numFmtId="0" fontId="2" fillId="25" borderId="1" xfId="262" applyFont="1" applyFill="1" applyBorder="1" applyAlignment="1">
      <alignment horizontal="center" vertical="center" wrapText="1"/>
    </xf>
    <xf numFmtId="0" fontId="2" fillId="25" borderId="4" xfId="0" applyFont="1" applyFill="1" applyBorder="1" applyAlignment="1">
      <alignment horizontal="center" vertical="center"/>
    </xf>
    <xf numFmtId="0" fontId="2" fillId="25" borderId="8" xfId="262" applyFont="1" applyFill="1" applyBorder="1" applyAlignment="1">
      <alignment horizontal="center" vertical="center" wrapText="1"/>
    </xf>
    <xf numFmtId="2" fontId="2" fillId="25" borderId="4" xfId="0" applyNumberFormat="1" applyFont="1" applyFill="1" applyBorder="1" applyAlignment="1">
      <alignment horizontal="center" vertical="center" wrapText="1"/>
    </xf>
    <xf numFmtId="49" fontId="11" fillId="25" borderId="4" xfId="275" applyNumberFormat="1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center" vertical="center" wrapText="1"/>
    </xf>
    <xf numFmtId="0" fontId="2" fillId="25" borderId="0" xfId="0" applyFont="1" applyFill="1" applyAlignment="1">
      <alignment vertical="center" wrapText="1"/>
    </xf>
    <xf numFmtId="177" fontId="2" fillId="25" borderId="4" xfId="0" applyNumberFormat="1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49" fontId="2" fillId="25" borderId="0" xfId="0" applyNumberFormat="1" applyFont="1" applyFill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horizontal="center" vertical="center"/>
    </xf>
    <xf numFmtId="1" fontId="11" fillId="25" borderId="4" xfId="275" applyNumberFormat="1" applyFont="1" applyFill="1" applyBorder="1" applyAlignment="1">
      <alignment horizontal="center" vertical="center"/>
    </xf>
    <xf numFmtId="49" fontId="2" fillId="25" borderId="8" xfId="0" applyNumberFormat="1" applyFont="1" applyFill="1" applyBorder="1" applyAlignment="1">
      <alignment horizontal="center" vertical="center" wrapText="1"/>
    </xf>
    <xf numFmtId="179" fontId="2" fillId="25" borderId="4" xfId="0" applyNumberFormat="1" applyFont="1" applyFill="1" applyBorder="1" applyAlignment="1">
      <alignment horizontal="center" vertical="center"/>
    </xf>
    <xf numFmtId="1" fontId="11" fillId="25" borderId="4" xfId="275" applyNumberFormat="1" applyFont="1" applyFill="1" applyBorder="1" applyAlignment="1">
      <alignment horizontal="center" vertical="center" wrapText="1"/>
    </xf>
    <xf numFmtId="0" fontId="9" fillId="25" borderId="4" xfId="0" applyFont="1" applyFill="1" applyBorder="1" applyAlignment="1">
      <alignment horizontal="center" vertical="center" wrapText="1"/>
    </xf>
    <xf numFmtId="49" fontId="2" fillId="25" borderId="0" xfId="0" applyNumberFormat="1" applyFont="1" applyFill="1" applyAlignment="1">
      <alignment horizontal="center" vertical="center"/>
    </xf>
    <xf numFmtId="0" fontId="2" fillId="25" borderId="16" xfId="0" applyFont="1" applyFill="1" applyBorder="1" applyAlignment="1">
      <alignment horizontal="center" vertical="center" wrapText="1"/>
    </xf>
    <xf numFmtId="49" fontId="2" fillId="25" borderId="11" xfId="0" applyNumberFormat="1" applyFont="1" applyFill="1" applyBorder="1" applyAlignment="1">
      <alignment horizontal="center" vertical="center" wrapText="1"/>
    </xf>
    <xf numFmtId="2" fontId="2" fillId="25" borderId="11" xfId="0" applyNumberFormat="1" applyFont="1" applyFill="1" applyBorder="1" applyAlignment="1">
      <alignment horizontal="center" vertical="center" wrapText="1"/>
    </xf>
    <xf numFmtId="0" fontId="2" fillId="25" borderId="13" xfId="0" applyFont="1" applyFill="1" applyBorder="1" applyAlignment="1">
      <alignment horizontal="center" vertical="center" wrapText="1"/>
    </xf>
    <xf numFmtId="49" fontId="2" fillId="25" borderId="12" xfId="0" applyNumberFormat="1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/>
    </xf>
    <xf numFmtId="1" fontId="2" fillId="25" borderId="8" xfId="0" applyNumberFormat="1" applyFont="1" applyFill="1" applyBorder="1" applyAlignment="1">
      <alignment horizontal="center" vertical="center" wrapText="1"/>
    </xf>
    <xf numFmtId="1" fontId="2" fillId="25" borderId="0" xfId="0" applyNumberFormat="1" applyFont="1" applyFill="1" applyAlignment="1">
      <alignment horizontal="center" vertical="center" wrapText="1"/>
    </xf>
    <xf numFmtId="0" fontId="12" fillId="25" borderId="0" xfId="0" applyFont="1" applyFill="1" applyAlignment="1">
      <alignment horizontal="center" vertical="center" wrapText="1"/>
    </xf>
    <xf numFmtId="49" fontId="2" fillId="25" borderId="3" xfId="0" applyNumberFormat="1" applyFont="1" applyFill="1" applyBorder="1" applyAlignment="1">
      <alignment horizontal="center" vertical="center" wrapText="1"/>
    </xf>
    <xf numFmtId="2" fontId="2" fillId="25" borderId="3" xfId="0" applyNumberFormat="1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center" vertical="center"/>
    </xf>
    <xf numFmtId="49" fontId="2" fillId="25" borderId="4" xfId="0" applyNumberFormat="1" applyFont="1" applyFill="1" applyBorder="1" applyAlignment="1" applyProtection="1">
      <alignment horizontal="center" vertical="center"/>
      <protection locked="0"/>
    </xf>
    <xf numFmtId="2" fontId="2" fillId="25" borderId="4" xfId="0" applyNumberFormat="1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2" fillId="25" borderId="0" xfId="0" applyFont="1" applyFill="1" applyAlignment="1">
      <alignment horizontal="left" vertical="center"/>
    </xf>
    <xf numFmtId="2" fontId="2" fillId="25" borderId="0" xfId="0" applyNumberFormat="1" applyFont="1" applyFill="1" applyAlignment="1">
      <alignment horizontal="center" vertical="center"/>
    </xf>
    <xf numFmtId="178" fontId="2" fillId="25" borderId="0" xfId="0" applyNumberFormat="1" applyFont="1" applyFill="1" applyAlignment="1">
      <alignment horizontal="center" vertical="center"/>
    </xf>
    <xf numFmtId="0" fontId="8" fillId="25" borderId="7" xfId="0" applyFont="1" applyFill="1" applyBorder="1" applyAlignment="1">
      <alignment horizontal="center" vertical="center" wrapText="1"/>
    </xf>
    <xf numFmtId="178" fontId="2" fillId="25" borderId="13" xfId="0" applyNumberFormat="1" applyFont="1" applyFill="1" applyBorder="1" applyAlignment="1">
      <alignment horizontal="center" vertical="center" wrapText="1"/>
    </xf>
    <xf numFmtId="178" fontId="2" fillId="25" borderId="14" xfId="0" applyNumberFormat="1" applyFont="1" applyFill="1" applyBorder="1" applyAlignment="1">
      <alignment horizontal="center" vertical="center" wrapText="1"/>
    </xf>
    <xf numFmtId="178" fontId="2" fillId="25" borderId="12" xfId="0" applyNumberFormat="1" applyFont="1" applyFill="1" applyBorder="1" applyAlignment="1">
      <alignment horizontal="center" vertical="center" wrapText="1"/>
    </xf>
    <xf numFmtId="0" fontId="2" fillId="25" borderId="13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25" borderId="4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5" borderId="5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0" fontId="2" fillId="25" borderId="6" xfId="0" applyFont="1" applyFill="1" applyBorder="1" applyAlignment="1">
      <alignment horizontal="center" vertical="center" wrapText="1"/>
    </xf>
    <xf numFmtId="0" fontId="2" fillId="25" borderId="0" xfId="0" applyFont="1" applyFill="1" applyAlignment="1">
      <alignment horizontal="left" vertical="center" wrapText="1"/>
    </xf>
    <xf numFmtId="49" fontId="2" fillId="25" borderId="11" xfId="0" applyNumberFormat="1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horizontal="center" vertical="center"/>
    </xf>
    <xf numFmtId="49" fontId="2" fillId="25" borderId="3" xfId="0" applyNumberFormat="1" applyFont="1" applyFill="1" applyBorder="1" applyAlignment="1">
      <alignment horizontal="center" vertical="center"/>
    </xf>
    <xf numFmtId="2" fontId="2" fillId="25" borderId="11" xfId="0" applyNumberFormat="1" applyFont="1" applyFill="1" applyBorder="1" applyAlignment="1">
      <alignment horizontal="center" vertical="center" wrapText="1"/>
    </xf>
    <xf numFmtId="2" fontId="2" fillId="25" borderId="5" xfId="0" applyNumberFormat="1" applyFont="1" applyFill="1" applyBorder="1" applyAlignment="1">
      <alignment horizontal="center" vertical="center" wrapText="1"/>
    </xf>
    <xf numFmtId="2" fontId="2" fillId="25" borderId="3" xfId="0" applyNumberFormat="1" applyFont="1" applyFill="1" applyBorder="1" applyAlignment="1">
      <alignment horizontal="center" vertical="center" wrapText="1"/>
    </xf>
    <xf numFmtId="49" fontId="10" fillId="25" borderId="4" xfId="0" applyNumberFormat="1" applyFont="1" applyFill="1" applyBorder="1" applyAlignment="1">
      <alignment horizontal="center" vertical="center" wrapText="1"/>
    </xf>
    <xf numFmtId="1" fontId="2" fillId="25" borderId="11" xfId="0" applyNumberFormat="1" applyFont="1" applyFill="1" applyBorder="1" applyAlignment="1">
      <alignment horizontal="center" vertical="center" wrapText="1"/>
    </xf>
    <xf numFmtId="1" fontId="2" fillId="25" borderId="5" xfId="0" applyNumberFormat="1" applyFont="1" applyFill="1" applyBorder="1" applyAlignment="1">
      <alignment horizontal="center" vertical="center" wrapText="1"/>
    </xf>
    <xf numFmtId="1" fontId="2" fillId="25" borderId="3" xfId="0" applyNumberFormat="1" applyFont="1" applyFill="1" applyBorder="1" applyAlignment="1">
      <alignment horizontal="center" vertical="center" wrapText="1"/>
    </xf>
    <xf numFmtId="0" fontId="2" fillId="25" borderId="11" xfId="261" applyFont="1" applyFill="1" applyBorder="1" applyAlignment="1">
      <alignment horizontal="center" vertical="center" wrapText="1"/>
    </xf>
    <xf numFmtId="0" fontId="2" fillId="25" borderId="5" xfId="26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339">
    <cellStyle name="20% - 强调文字颜色 1 2" xfId="1" xr:uid="{00000000-0005-0000-0000-000000000000}"/>
    <cellStyle name="20% - 强调文字颜色 1 2 2" xfId="40" xr:uid="{00000000-0005-0000-0000-000001000000}"/>
    <cellStyle name="20% - 强调文字颜色 1 2 3" xfId="35" xr:uid="{00000000-0005-0000-0000-000002000000}"/>
    <cellStyle name="20% - 强调文字颜色 1 2 4" xfId="41" xr:uid="{00000000-0005-0000-0000-000003000000}"/>
    <cellStyle name="20% - 强调文字颜色 1 2 5" xfId="42" xr:uid="{00000000-0005-0000-0000-000004000000}"/>
    <cellStyle name="20% - 强调文字颜色 1 2 6" xfId="43" xr:uid="{00000000-0005-0000-0000-000005000000}"/>
    <cellStyle name="20% - 强调文字颜色 1 2 7" xfId="12" xr:uid="{00000000-0005-0000-0000-000006000000}"/>
    <cellStyle name="20% - 强调文字颜色 2 2" xfId="46" xr:uid="{00000000-0005-0000-0000-000007000000}"/>
    <cellStyle name="20% - 强调文字颜色 2 2 2" xfId="10" xr:uid="{00000000-0005-0000-0000-000008000000}"/>
    <cellStyle name="20% - 强调文字颜色 2 2 3" xfId="47" xr:uid="{00000000-0005-0000-0000-000009000000}"/>
    <cellStyle name="20% - 强调文字颜色 2 2 4" xfId="15" xr:uid="{00000000-0005-0000-0000-00000A000000}"/>
    <cellStyle name="20% - 强调文字颜色 2 2 5" xfId="48" xr:uid="{00000000-0005-0000-0000-00000B000000}"/>
    <cellStyle name="20% - 强调文字颜色 2 2 6" xfId="49" xr:uid="{00000000-0005-0000-0000-00000C000000}"/>
    <cellStyle name="20% - 强调文字颜色 2 2 7" xfId="36" xr:uid="{00000000-0005-0000-0000-00000D000000}"/>
    <cellStyle name="20% - 强调文字颜色 3 2" xfId="38" xr:uid="{00000000-0005-0000-0000-00000E000000}"/>
    <cellStyle name="20% - 强调文字颜色 3 2 2" xfId="7" xr:uid="{00000000-0005-0000-0000-00000F000000}"/>
    <cellStyle name="20% - 强调文字颜色 3 2 3" xfId="50" xr:uid="{00000000-0005-0000-0000-000010000000}"/>
    <cellStyle name="20% - 强调文字颜色 3 2 4" xfId="51" xr:uid="{00000000-0005-0000-0000-000011000000}"/>
    <cellStyle name="20% - 强调文字颜色 3 2 5" xfId="52" xr:uid="{00000000-0005-0000-0000-000012000000}"/>
    <cellStyle name="20% - 强调文字颜色 3 2 6" xfId="53" xr:uid="{00000000-0005-0000-0000-000013000000}"/>
    <cellStyle name="20% - 强调文字颜色 3 2 7" xfId="45" xr:uid="{00000000-0005-0000-0000-000014000000}"/>
    <cellStyle name="20% - 强调文字颜色 4 2" xfId="56" xr:uid="{00000000-0005-0000-0000-000015000000}"/>
    <cellStyle name="20% - 强调文字颜色 4 2 2" xfId="59" xr:uid="{00000000-0005-0000-0000-000016000000}"/>
    <cellStyle name="20% - 强调文字颜色 4 2 3" xfId="61" xr:uid="{00000000-0005-0000-0000-000017000000}"/>
    <cellStyle name="20% - 强调文字颜色 4 2 4" xfId="63" xr:uid="{00000000-0005-0000-0000-000018000000}"/>
    <cellStyle name="20% - 强调文字颜色 4 2 5" xfId="66" xr:uid="{00000000-0005-0000-0000-000019000000}"/>
    <cellStyle name="20% - 强调文字颜色 4 2 6" xfId="68" xr:uid="{00000000-0005-0000-0000-00001A000000}"/>
    <cellStyle name="20% - 强调文字颜色 4 2 7" xfId="70" xr:uid="{00000000-0005-0000-0000-00001B000000}"/>
    <cellStyle name="20% - 强调文字颜色 5 2" xfId="71" xr:uid="{00000000-0005-0000-0000-00001C000000}"/>
    <cellStyle name="20% - 强调文字颜色 5 2 2" xfId="73" xr:uid="{00000000-0005-0000-0000-00001D000000}"/>
    <cellStyle name="20% - 强调文字颜色 5 2 3" xfId="74" xr:uid="{00000000-0005-0000-0000-00001E000000}"/>
    <cellStyle name="20% - 强调文字颜色 5 2 4" xfId="75" xr:uid="{00000000-0005-0000-0000-00001F000000}"/>
    <cellStyle name="20% - 强调文字颜色 5 2 5" xfId="76" xr:uid="{00000000-0005-0000-0000-000020000000}"/>
    <cellStyle name="20% - 强调文字颜色 5 2 6" xfId="77" xr:uid="{00000000-0005-0000-0000-000021000000}"/>
    <cellStyle name="20% - 强调文字颜色 5 2 7" xfId="78" xr:uid="{00000000-0005-0000-0000-000022000000}"/>
    <cellStyle name="20% - 强调文字颜色 6 2" xfId="81" xr:uid="{00000000-0005-0000-0000-000023000000}"/>
    <cellStyle name="20% - 强调文字颜色 6 2 2" xfId="82" xr:uid="{00000000-0005-0000-0000-000024000000}"/>
    <cellStyle name="20% - 强调文字颜色 6 2 3" xfId="83" xr:uid="{00000000-0005-0000-0000-000025000000}"/>
    <cellStyle name="20% - 强调文字颜色 6 2 4" xfId="84" xr:uid="{00000000-0005-0000-0000-000026000000}"/>
    <cellStyle name="20% - 强调文字颜色 6 2 5" xfId="85" xr:uid="{00000000-0005-0000-0000-000027000000}"/>
    <cellStyle name="20% - 强调文字颜色 6 2 6" xfId="86" xr:uid="{00000000-0005-0000-0000-000028000000}"/>
    <cellStyle name="20% - 强调文字颜色 6 2 7" xfId="87" xr:uid="{00000000-0005-0000-0000-000029000000}"/>
    <cellStyle name="40% - 强调文字颜色 1 2" xfId="88" xr:uid="{00000000-0005-0000-0000-00002A000000}"/>
    <cellStyle name="40% - 强调文字颜色 1 2 2" xfId="90" xr:uid="{00000000-0005-0000-0000-00002B000000}"/>
    <cellStyle name="40% - 强调文字颜色 1 2 3" xfId="91" xr:uid="{00000000-0005-0000-0000-00002C000000}"/>
    <cellStyle name="40% - 强调文字颜色 1 2 4" xfId="92" xr:uid="{00000000-0005-0000-0000-00002D000000}"/>
    <cellStyle name="40% - 强调文字颜色 1 2 5" xfId="93" xr:uid="{00000000-0005-0000-0000-00002E000000}"/>
    <cellStyle name="40% - 强调文字颜色 1 2 6" xfId="95" xr:uid="{00000000-0005-0000-0000-00002F000000}"/>
    <cellStyle name="40% - 强调文字颜色 1 2 7" xfId="97" xr:uid="{00000000-0005-0000-0000-000030000000}"/>
    <cellStyle name="40% - 强调文字颜色 2 2" xfId="34" xr:uid="{00000000-0005-0000-0000-000031000000}"/>
    <cellStyle name="40% - 强调文字颜色 2 2 2" xfId="99" xr:uid="{00000000-0005-0000-0000-000032000000}"/>
    <cellStyle name="40% - 强调文字颜色 2 2 3" xfId="100" xr:uid="{00000000-0005-0000-0000-000033000000}"/>
    <cellStyle name="40% - 强调文字颜色 2 2 4" xfId="101" xr:uid="{00000000-0005-0000-0000-000034000000}"/>
    <cellStyle name="40% - 强调文字颜色 2 2 5" xfId="102" xr:uid="{00000000-0005-0000-0000-000035000000}"/>
    <cellStyle name="40% - 强调文字颜色 2 2 6" xfId="103" xr:uid="{00000000-0005-0000-0000-000036000000}"/>
    <cellStyle name="40% - 强调文字颜色 2 2 7" xfId="39" xr:uid="{00000000-0005-0000-0000-000037000000}"/>
    <cellStyle name="40% - 强调文字颜色 3 2" xfId="105" xr:uid="{00000000-0005-0000-0000-000038000000}"/>
    <cellStyle name="40% - 强调文字颜色 3 2 2" xfId="107" xr:uid="{00000000-0005-0000-0000-000039000000}"/>
    <cellStyle name="40% - 强调文字颜色 3 2 3" xfId="108" xr:uid="{00000000-0005-0000-0000-00003A000000}"/>
    <cellStyle name="40% - 强调文字颜色 3 2 4" xfId="109" xr:uid="{00000000-0005-0000-0000-00003B000000}"/>
    <cellStyle name="40% - 强调文字颜色 3 2 5" xfId="110" xr:uid="{00000000-0005-0000-0000-00003C000000}"/>
    <cellStyle name="40% - 强调文字颜色 3 2 6" xfId="111" xr:uid="{00000000-0005-0000-0000-00003D000000}"/>
    <cellStyle name="40% - 强调文字颜色 3 2 7" xfId="9" xr:uid="{00000000-0005-0000-0000-00003E000000}"/>
    <cellStyle name="40% - 强调文字颜色 4 2" xfId="16" xr:uid="{00000000-0005-0000-0000-00003F000000}"/>
    <cellStyle name="40% - 强调文字颜色 4 2 2" xfId="115" xr:uid="{00000000-0005-0000-0000-000040000000}"/>
    <cellStyle name="40% - 强调文字颜色 4 2 3" xfId="117" xr:uid="{00000000-0005-0000-0000-000041000000}"/>
    <cellStyle name="40% - 强调文字颜色 4 2 4" xfId="119" xr:uid="{00000000-0005-0000-0000-000042000000}"/>
    <cellStyle name="40% - 强调文字颜色 4 2 5" xfId="121" xr:uid="{00000000-0005-0000-0000-000043000000}"/>
    <cellStyle name="40% - 强调文字颜色 4 2 6" xfId="123" xr:uid="{00000000-0005-0000-0000-000044000000}"/>
    <cellStyle name="40% - 强调文字颜色 4 2 7" xfId="6" xr:uid="{00000000-0005-0000-0000-000045000000}"/>
    <cellStyle name="40% - 强调文字颜色 5 2" xfId="125" xr:uid="{00000000-0005-0000-0000-000046000000}"/>
    <cellStyle name="40% - 强调文字颜色 5 2 2" xfId="127" xr:uid="{00000000-0005-0000-0000-000047000000}"/>
    <cellStyle name="40% - 强调文字颜色 5 2 3" xfId="128" xr:uid="{00000000-0005-0000-0000-000048000000}"/>
    <cellStyle name="40% - 强调文字颜色 5 2 4" xfId="129" xr:uid="{00000000-0005-0000-0000-000049000000}"/>
    <cellStyle name="40% - 强调文字颜色 5 2 5" xfId="130" xr:uid="{00000000-0005-0000-0000-00004A000000}"/>
    <cellStyle name="40% - 强调文字颜色 5 2 6" xfId="131" xr:uid="{00000000-0005-0000-0000-00004B000000}"/>
    <cellStyle name="40% - 强调文字颜色 5 2 7" xfId="58" xr:uid="{00000000-0005-0000-0000-00004C000000}"/>
    <cellStyle name="40% - 强调文字颜色 6 2" xfId="134" xr:uid="{00000000-0005-0000-0000-00004D000000}"/>
    <cellStyle name="40% - 强调文字颜色 6 2 2" xfId="136" xr:uid="{00000000-0005-0000-0000-00004E000000}"/>
    <cellStyle name="40% - 强调文字颜色 6 2 3" xfId="138" xr:uid="{00000000-0005-0000-0000-00004F000000}"/>
    <cellStyle name="40% - 强调文字颜色 6 2 4" xfId="139" xr:uid="{00000000-0005-0000-0000-000050000000}"/>
    <cellStyle name="40% - 强调文字颜色 6 2 5" xfId="140" xr:uid="{00000000-0005-0000-0000-000051000000}"/>
    <cellStyle name="40% - 强调文字颜色 6 2 6" xfId="141" xr:uid="{00000000-0005-0000-0000-000052000000}"/>
    <cellStyle name="40% - 强调文字颜色 6 2 7" xfId="72" xr:uid="{00000000-0005-0000-0000-000053000000}"/>
    <cellStyle name="60% - 强调文字颜色 1 2" xfId="143" xr:uid="{00000000-0005-0000-0000-000054000000}"/>
    <cellStyle name="60% - 强调文字颜色 1 2 2" xfId="144" xr:uid="{00000000-0005-0000-0000-000055000000}"/>
    <cellStyle name="60% - 强调文字颜色 1 2 3" xfId="145" xr:uid="{00000000-0005-0000-0000-000056000000}"/>
    <cellStyle name="60% - 强调文字颜色 1 2 4" xfId="146" xr:uid="{00000000-0005-0000-0000-000057000000}"/>
    <cellStyle name="60% - 强调文字颜色 1 2 5" xfId="147" xr:uid="{00000000-0005-0000-0000-000058000000}"/>
    <cellStyle name="60% - 强调文字颜色 1 2 6" xfId="149" xr:uid="{00000000-0005-0000-0000-000059000000}"/>
    <cellStyle name="60% - 强调文字颜色 1 2 7" xfId="55" xr:uid="{00000000-0005-0000-0000-00005A000000}"/>
    <cellStyle name="60% - 强调文字颜色 2 2" xfId="150" xr:uid="{00000000-0005-0000-0000-00005B000000}"/>
    <cellStyle name="60% - 强调文字颜色 2 2 2" xfId="14" xr:uid="{00000000-0005-0000-0000-00005C000000}"/>
    <cellStyle name="60% - 强调文字颜色 2 2 3" xfId="152" xr:uid="{00000000-0005-0000-0000-00005D000000}"/>
    <cellStyle name="60% - 强调文字颜色 2 2 4" xfId="154" xr:uid="{00000000-0005-0000-0000-00005E000000}"/>
    <cellStyle name="60% - 强调文字颜色 2 2 5" xfId="156" xr:uid="{00000000-0005-0000-0000-00005F000000}"/>
    <cellStyle name="60% - 强调文字颜色 2 2 6" xfId="158" xr:uid="{00000000-0005-0000-0000-000060000000}"/>
    <cellStyle name="60% - 强调文字颜色 2 2 7" xfId="89" xr:uid="{00000000-0005-0000-0000-000061000000}"/>
    <cellStyle name="60% - 强调文字颜色 3 2" xfId="159" xr:uid="{00000000-0005-0000-0000-000062000000}"/>
    <cellStyle name="60% - 强调文字颜色 3 2 2" xfId="162" xr:uid="{00000000-0005-0000-0000-000063000000}"/>
    <cellStyle name="60% - 强调文字颜色 3 2 3" xfId="165" xr:uid="{00000000-0005-0000-0000-000064000000}"/>
    <cellStyle name="60% - 强调文字颜色 3 2 4" xfId="167" xr:uid="{00000000-0005-0000-0000-000065000000}"/>
    <cellStyle name="60% - 强调文字颜色 3 2 5" xfId="169" xr:uid="{00000000-0005-0000-0000-000066000000}"/>
    <cellStyle name="60% - 强调文字颜色 3 2 6" xfId="171" xr:uid="{00000000-0005-0000-0000-000067000000}"/>
    <cellStyle name="60% - 强调文字颜色 3 2 7" xfId="98" xr:uid="{00000000-0005-0000-0000-000068000000}"/>
    <cellStyle name="60% - 强调文字颜色 4 2" xfId="174" xr:uid="{00000000-0005-0000-0000-000069000000}"/>
    <cellStyle name="60% - 强调文字颜色 4 2 2" xfId="178" xr:uid="{00000000-0005-0000-0000-00006A000000}"/>
    <cellStyle name="60% - 强调文字颜色 4 2 3" xfId="22" xr:uid="{00000000-0005-0000-0000-00006B000000}"/>
    <cellStyle name="60% - 强调文字颜色 4 2 4" xfId="181" xr:uid="{00000000-0005-0000-0000-00006C000000}"/>
    <cellStyle name="60% - 强调文字颜色 4 2 5" xfId="184" xr:uid="{00000000-0005-0000-0000-00006D000000}"/>
    <cellStyle name="60% - 强调文字颜色 4 2 6" xfId="186" xr:uid="{00000000-0005-0000-0000-00006E000000}"/>
    <cellStyle name="60% - 强调文字颜色 4 2 7" xfId="106" xr:uid="{00000000-0005-0000-0000-00006F000000}"/>
    <cellStyle name="60% - 强调文字颜色 5 2" xfId="187" xr:uid="{00000000-0005-0000-0000-000070000000}"/>
    <cellStyle name="60% - 强调文字颜色 5 2 2" xfId="190" xr:uid="{00000000-0005-0000-0000-000071000000}"/>
    <cellStyle name="60% - 强调文字颜色 5 2 3" xfId="193" xr:uid="{00000000-0005-0000-0000-000072000000}"/>
    <cellStyle name="60% - 强调文字颜色 5 2 4" xfId="195" xr:uid="{00000000-0005-0000-0000-000073000000}"/>
    <cellStyle name="60% - 强调文字颜色 5 2 5" xfId="198" xr:uid="{00000000-0005-0000-0000-000074000000}"/>
    <cellStyle name="60% - 强调文字颜色 5 2 6" xfId="201" xr:uid="{00000000-0005-0000-0000-000075000000}"/>
    <cellStyle name="60% - 强调文字颜色 5 2 7" xfId="114" xr:uid="{00000000-0005-0000-0000-000076000000}"/>
    <cellStyle name="60% - 强调文字颜色 6 2" xfId="202" xr:uid="{00000000-0005-0000-0000-000077000000}"/>
    <cellStyle name="60% - 强调文字颜色 6 2 2" xfId="205" xr:uid="{00000000-0005-0000-0000-000078000000}"/>
    <cellStyle name="60% - 强调文字颜色 6 2 3" xfId="208" xr:uid="{00000000-0005-0000-0000-000079000000}"/>
    <cellStyle name="60% - 强调文字颜色 6 2 4" xfId="80" xr:uid="{00000000-0005-0000-0000-00007A000000}"/>
    <cellStyle name="60% - 强调文字颜色 6 2 5" xfId="210" xr:uid="{00000000-0005-0000-0000-00007B000000}"/>
    <cellStyle name="60% - 强调文字颜色 6 2 6" xfId="173" xr:uid="{00000000-0005-0000-0000-00007C000000}"/>
    <cellStyle name="60% - 强调文字颜色 6 2 7" xfId="126" xr:uid="{00000000-0005-0000-0000-00007D000000}"/>
    <cellStyle name="标题 1 2" xfId="212" xr:uid="{00000000-0005-0000-0000-00007E000000}"/>
    <cellStyle name="标题 1 2 2" xfId="213" xr:uid="{00000000-0005-0000-0000-00007F000000}"/>
    <cellStyle name="标题 1 2 3" xfId="214" xr:uid="{00000000-0005-0000-0000-000080000000}"/>
    <cellStyle name="标题 1 2 4" xfId="216" xr:uid="{00000000-0005-0000-0000-000081000000}"/>
    <cellStyle name="标题 1 2 5" xfId="219" xr:uid="{00000000-0005-0000-0000-000082000000}"/>
    <cellStyle name="标题 1 2 6" xfId="161" xr:uid="{00000000-0005-0000-0000-000083000000}"/>
    <cellStyle name="标题 1 2 7" xfId="164" xr:uid="{00000000-0005-0000-0000-000084000000}"/>
    <cellStyle name="标题 2 2" xfId="220" xr:uid="{00000000-0005-0000-0000-000085000000}"/>
    <cellStyle name="标题 2 2 2" xfId="221" xr:uid="{00000000-0005-0000-0000-000086000000}"/>
    <cellStyle name="标题 2 2 3" xfId="222" xr:uid="{00000000-0005-0000-0000-000087000000}"/>
    <cellStyle name="标题 2 2 4" xfId="133" xr:uid="{00000000-0005-0000-0000-000088000000}"/>
    <cellStyle name="标题 2 2 5" xfId="225" xr:uid="{00000000-0005-0000-0000-000089000000}"/>
    <cellStyle name="标题 2 2 6" xfId="177" xr:uid="{00000000-0005-0000-0000-00008A000000}"/>
    <cellStyle name="标题 2 2 7" xfId="21" xr:uid="{00000000-0005-0000-0000-00008B000000}"/>
    <cellStyle name="标题 3 2" xfId="226" xr:uid="{00000000-0005-0000-0000-00008C000000}"/>
    <cellStyle name="标题 3 2 2" xfId="227" xr:uid="{00000000-0005-0000-0000-00008D000000}"/>
    <cellStyle name="标题 3 2 3" xfId="228" xr:uid="{00000000-0005-0000-0000-00008E000000}"/>
    <cellStyle name="标题 3 2 4" xfId="229" xr:uid="{00000000-0005-0000-0000-00008F000000}"/>
    <cellStyle name="标题 3 2 5" xfId="231" xr:uid="{00000000-0005-0000-0000-000090000000}"/>
    <cellStyle name="标题 3 2 6" xfId="189" xr:uid="{00000000-0005-0000-0000-000091000000}"/>
    <cellStyle name="标题 3 2 7" xfId="192" xr:uid="{00000000-0005-0000-0000-000092000000}"/>
    <cellStyle name="标题 4 2" xfId="197" xr:uid="{00000000-0005-0000-0000-000093000000}"/>
    <cellStyle name="标题 4 2 2" xfId="232" xr:uid="{00000000-0005-0000-0000-000094000000}"/>
    <cellStyle name="标题 4 2 3" xfId="233" xr:uid="{00000000-0005-0000-0000-000095000000}"/>
    <cellStyle name="标题 4 2 4" xfId="234" xr:uid="{00000000-0005-0000-0000-000096000000}"/>
    <cellStyle name="标题 4 2 5" xfId="236" xr:uid="{00000000-0005-0000-0000-000097000000}"/>
    <cellStyle name="标题 4 2 6" xfId="204" xr:uid="{00000000-0005-0000-0000-000098000000}"/>
    <cellStyle name="标题 4 2 7" xfId="207" xr:uid="{00000000-0005-0000-0000-000099000000}"/>
    <cellStyle name="标题 5" xfId="238" xr:uid="{00000000-0005-0000-0000-00009A000000}"/>
    <cellStyle name="标题 5 2" xfId="239" xr:uid="{00000000-0005-0000-0000-00009B000000}"/>
    <cellStyle name="标题 5 3" xfId="240" xr:uid="{00000000-0005-0000-0000-00009C000000}"/>
    <cellStyle name="标题 5 4" xfId="25" xr:uid="{00000000-0005-0000-0000-00009D000000}"/>
    <cellStyle name="标题 5 5" xfId="27" xr:uid="{00000000-0005-0000-0000-00009E000000}"/>
    <cellStyle name="标题 5 6" xfId="4" xr:uid="{00000000-0005-0000-0000-00009F000000}"/>
    <cellStyle name="标题 5 7" xfId="30" xr:uid="{00000000-0005-0000-0000-0000A0000000}"/>
    <cellStyle name="差 2" xfId="241" xr:uid="{00000000-0005-0000-0000-0000A1000000}"/>
    <cellStyle name="差 2 2" xfId="242" xr:uid="{00000000-0005-0000-0000-0000A2000000}"/>
    <cellStyle name="差 2 3" xfId="243" xr:uid="{00000000-0005-0000-0000-0000A3000000}"/>
    <cellStyle name="差 2 4" xfId="244" xr:uid="{00000000-0005-0000-0000-0000A4000000}"/>
    <cellStyle name="差 2 5" xfId="245" xr:uid="{00000000-0005-0000-0000-0000A5000000}"/>
    <cellStyle name="差 2 6" xfId="246" xr:uid="{00000000-0005-0000-0000-0000A6000000}"/>
    <cellStyle name="差 2 7" xfId="247" xr:uid="{00000000-0005-0000-0000-0000A7000000}"/>
    <cellStyle name="常规" xfId="0" builtinId="0"/>
    <cellStyle name="常规 2" xfId="148" xr:uid="{00000000-0005-0000-0000-0000A9000000}"/>
    <cellStyle name="常规 2 2" xfId="248" xr:uid="{00000000-0005-0000-0000-0000AA000000}"/>
    <cellStyle name="常规 2 2 10" xfId="135" xr:uid="{00000000-0005-0000-0000-0000AB000000}"/>
    <cellStyle name="常规 2 2 11" xfId="137" xr:uid="{00000000-0005-0000-0000-0000AC000000}"/>
    <cellStyle name="常规 2 2 2" xfId="249" xr:uid="{00000000-0005-0000-0000-0000AD000000}"/>
    <cellStyle name="常规 2 2 2 10" xfId="250" xr:uid="{00000000-0005-0000-0000-0000AE000000}"/>
    <cellStyle name="常规 2 2 2 11" xfId="251" xr:uid="{00000000-0005-0000-0000-0000AF000000}"/>
    <cellStyle name="常规 2 2 2 2" xfId="94" xr:uid="{00000000-0005-0000-0000-0000B0000000}"/>
    <cellStyle name="常规 2 2 2 3" xfId="96" xr:uid="{00000000-0005-0000-0000-0000B1000000}"/>
    <cellStyle name="常规 2 2 2 4" xfId="24" xr:uid="{00000000-0005-0000-0000-0000B2000000}"/>
    <cellStyle name="常规 2 2 2 5" xfId="17" xr:uid="{00000000-0005-0000-0000-0000B3000000}"/>
    <cellStyle name="常规 2 2 2 6" xfId="28" xr:uid="{00000000-0005-0000-0000-0000B4000000}"/>
    <cellStyle name="常规 2 2 2 7" xfId="29" xr:uid="{00000000-0005-0000-0000-0000B5000000}"/>
    <cellStyle name="常规 2 2 2 8" xfId="31" xr:uid="{00000000-0005-0000-0000-0000B6000000}"/>
    <cellStyle name="常规 2 2 2 9" xfId="32" xr:uid="{00000000-0005-0000-0000-0000B7000000}"/>
    <cellStyle name="常规 2 2 3" xfId="252" xr:uid="{00000000-0005-0000-0000-0000B8000000}"/>
    <cellStyle name="常规 2 2 4" xfId="2" xr:uid="{00000000-0005-0000-0000-0000B9000000}"/>
    <cellStyle name="常规 2 2 5" xfId="253" xr:uid="{00000000-0005-0000-0000-0000BA000000}"/>
    <cellStyle name="常规 2 2 6" xfId="211" xr:uid="{00000000-0005-0000-0000-0000BB000000}"/>
    <cellStyle name="常规 2 2 7" xfId="254" xr:uid="{00000000-0005-0000-0000-0000BC000000}"/>
    <cellStyle name="常规 2 2 8" xfId="255" xr:uid="{00000000-0005-0000-0000-0000BD000000}"/>
    <cellStyle name="常规 2 2 9" xfId="256" xr:uid="{00000000-0005-0000-0000-0000BE000000}"/>
    <cellStyle name="常规 2 3" xfId="257" xr:uid="{00000000-0005-0000-0000-0000BF000000}"/>
    <cellStyle name="常规 2 4" xfId="258" xr:uid="{00000000-0005-0000-0000-0000C0000000}"/>
    <cellStyle name="常规 2 5" xfId="260" xr:uid="{00000000-0005-0000-0000-0000C1000000}"/>
    <cellStyle name="常规 2 6" xfId="261" xr:uid="{00000000-0005-0000-0000-0000C2000000}"/>
    <cellStyle name="常规 2 7" xfId="262" xr:uid="{00000000-0005-0000-0000-0000C3000000}"/>
    <cellStyle name="常规 2 8" xfId="264" xr:uid="{00000000-0005-0000-0000-0000C4000000}"/>
    <cellStyle name="常规 3" xfId="54" xr:uid="{00000000-0005-0000-0000-0000C5000000}"/>
    <cellStyle name="常规 3 10" xfId="265" xr:uid="{00000000-0005-0000-0000-0000C6000000}"/>
    <cellStyle name="常规 3 11" xfId="266" xr:uid="{00000000-0005-0000-0000-0000C7000000}"/>
    <cellStyle name="常规 3 12" xfId="267" xr:uid="{00000000-0005-0000-0000-0000C8000000}"/>
    <cellStyle name="常规 3 2" xfId="57" xr:uid="{00000000-0005-0000-0000-0000C9000000}"/>
    <cellStyle name="常规 3 2 10" xfId="215" xr:uid="{00000000-0005-0000-0000-0000CA000000}"/>
    <cellStyle name="常规 3 2 11" xfId="218" xr:uid="{00000000-0005-0000-0000-0000CB000000}"/>
    <cellStyle name="常规 3 2 2" xfId="268" xr:uid="{00000000-0005-0000-0000-0000CC000000}"/>
    <cellStyle name="常规 3 2 3" xfId="269" xr:uid="{00000000-0005-0000-0000-0000CD000000}"/>
    <cellStyle name="常规 3 2 4" xfId="270" xr:uid="{00000000-0005-0000-0000-0000CE000000}"/>
    <cellStyle name="常规 3 2 5" xfId="37" xr:uid="{00000000-0005-0000-0000-0000CF000000}"/>
    <cellStyle name="常规 3 2 6" xfId="23" xr:uid="{00000000-0005-0000-0000-0000D0000000}"/>
    <cellStyle name="常规 3 2 7" xfId="142" xr:uid="{00000000-0005-0000-0000-0000D1000000}"/>
    <cellStyle name="常规 3 2 8" xfId="271" xr:uid="{00000000-0005-0000-0000-0000D2000000}"/>
    <cellStyle name="常规 3 2 9" xfId="272" xr:uid="{00000000-0005-0000-0000-0000D3000000}"/>
    <cellStyle name="常规 3 3" xfId="60" xr:uid="{00000000-0005-0000-0000-0000D4000000}"/>
    <cellStyle name="常规 3 4" xfId="62" xr:uid="{00000000-0005-0000-0000-0000D5000000}"/>
    <cellStyle name="常规 3 5" xfId="65" xr:uid="{00000000-0005-0000-0000-0000D6000000}"/>
    <cellStyle name="常规 3 6" xfId="67" xr:uid="{00000000-0005-0000-0000-0000D7000000}"/>
    <cellStyle name="常规 3 7" xfId="69" xr:uid="{00000000-0005-0000-0000-0000D8000000}"/>
    <cellStyle name="常规 3 8" xfId="273" xr:uid="{00000000-0005-0000-0000-0000D9000000}"/>
    <cellStyle name="常规 3 9" xfId="274" xr:uid="{00000000-0005-0000-0000-0000DA000000}"/>
    <cellStyle name="常规 4" xfId="275" xr:uid="{00000000-0005-0000-0000-0000DB000000}"/>
    <cellStyle name="好 2" xfId="276" xr:uid="{00000000-0005-0000-0000-0000DC000000}"/>
    <cellStyle name="好 2 2" xfId="277" xr:uid="{00000000-0005-0000-0000-0000DD000000}"/>
    <cellStyle name="好 2 3" xfId="124" xr:uid="{00000000-0005-0000-0000-0000DE000000}"/>
    <cellStyle name="好 2 4" xfId="278" xr:uid="{00000000-0005-0000-0000-0000DF000000}"/>
    <cellStyle name="好 2 5" xfId="279" xr:uid="{00000000-0005-0000-0000-0000E0000000}"/>
    <cellStyle name="好 2 6" xfId="280" xr:uid="{00000000-0005-0000-0000-0000E1000000}"/>
    <cellStyle name="好 2 7" xfId="282" xr:uid="{00000000-0005-0000-0000-0000E2000000}"/>
    <cellStyle name="汇总 2" xfId="283" xr:uid="{00000000-0005-0000-0000-0000E3000000}"/>
    <cellStyle name="汇总 2 2" xfId="200" xr:uid="{00000000-0005-0000-0000-0000E4000000}"/>
    <cellStyle name="汇总 2 3" xfId="113" xr:uid="{00000000-0005-0000-0000-0000E5000000}"/>
    <cellStyle name="汇总 2 4" xfId="116" xr:uid="{00000000-0005-0000-0000-0000E6000000}"/>
    <cellStyle name="汇总 2 5" xfId="118" xr:uid="{00000000-0005-0000-0000-0000E7000000}"/>
    <cellStyle name="汇总 2 6" xfId="120" xr:uid="{00000000-0005-0000-0000-0000E8000000}"/>
    <cellStyle name="汇总 2 7" xfId="122" xr:uid="{00000000-0005-0000-0000-0000E9000000}"/>
    <cellStyle name="计算 2" xfId="3" xr:uid="{00000000-0005-0000-0000-0000EA000000}"/>
    <cellStyle name="计算 2 2" xfId="104" xr:uid="{00000000-0005-0000-0000-0000EB000000}"/>
    <cellStyle name="计算 2 3" xfId="284" xr:uid="{00000000-0005-0000-0000-0000EC000000}"/>
    <cellStyle name="计算 2 4" xfId="285" xr:uid="{00000000-0005-0000-0000-0000ED000000}"/>
    <cellStyle name="计算 2 5" xfId="286" xr:uid="{00000000-0005-0000-0000-0000EE000000}"/>
    <cellStyle name="计算 2 6" xfId="287" xr:uid="{00000000-0005-0000-0000-0000EF000000}"/>
    <cellStyle name="计算 2 7" xfId="288" xr:uid="{00000000-0005-0000-0000-0000F0000000}"/>
    <cellStyle name="检查单元格 2" xfId="112" xr:uid="{00000000-0005-0000-0000-0000F1000000}"/>
    <cellStyle name="检查单元格 2 2" xfId="289" xr:uid="{00000000-0005-0000-0000-0000F2000000}"/>
    <cellStyle name="检查单元格 2 3" xfId="290" xr:uid="{00000000-0005-0000-0000-0000F3000000}"/>
    <cellStyle name="检查单元格 2 4" xfId="291" xr:uid="{00000000-0005-0000-0000-0000F4000000}"/>
    <cellStyle name="检查单元格 2 5" xfId="292" xr:uid="{00000000-0005-0000-0000-0000F5000000}"/>
    <cellStyle name="检查单元格 2 6" xfId="293" xr:uid="{00000000-0005-0000-0000-0000F6000000}"/>
    <cellStyle name="检查单元格 2 7" xfId="294" xr:uid="{00000000-0005-0000-0000-0000F7000000}"/>
    <cellStyle name="解释性文本 2" xfId="295" xr:uid="{00000000-0005-0000-0000-0000F8000000}"/>
    <cellStyle name="解释性文本 2 2" xfId="11" xr:uid="{00000000-0005-0000-0000-0000F9000000}"/>
    <cellStyle name="解释性文本 2 3" xfId="237" xr:uid="{00000000-0005-0000-0000-0000FA000000}"/>
    <cellStyle name="解释性文本 2 4" xfId="296" xr:uid="{00000000-0005-0000-0000-0000FB000000}"/>
    <cellStyle name="解释性文本 2 5" xfId="297" xr:uid="{00000000-0005-0000-0000-0000FC000000}"/>
    <cellStyle name="解释性文本 2 6" xfId="298" xr:uid="{00000000-0005-0000-0000-0000FD000000}"/>
    <cellStyle name="解释性文本 2 7" xfId="299" xr:uid="{00000000-0005-0000-0000-0000FE000000}"/>
    <cellStyle name="警告文本 2" xfId="300" xr:uid="{00000000-0005-0000-0000-0000FF000000}"/>
    <cellStyle name="警告文本 2 2" xfId="301" xr:uid="{00000000-0005-0000-0000-000000010000}"/>
    <cellStyle name="警告文本 2 3" xfId="302" xr:uid="{00000000-0005-0000-0000-000001010000}"/>
    <cellStyle name="警告文本 2 4" xfId="303" xr:uid="{00000000-0005-0000-0000-000002010000}"/>
    <cellStyle name="警告文本 2 5" xfId="304" xr:uid="{00000000-0005-0000-0000-000003010000}"/>
    <cellStyle name="警告文本 2 6" xfId="305" xr:uid="{00000000-0005-0000-0000-000004010000}"/>
    <cellStyle name="警告文本 2 7" xfId="8" xr:uid="{00000000-0005-0000-0000-000005010000}"/>
    <cellStyle name="链接单元格 2" xfId="306" xr:uid="{00000000-0005-0000-0000-000006010000}"/>
    <cellStyle name="链接单元格 2 2" xfId="307" xr:uid="{00000000-0005-0000-0000-000007010000}"/>
    <cellStyle name="链接单元格 2 3" xfId="308" xr:uid="{00000000-0005-0000-0000-000008010000}"/>
    <cellStyle name="链接单元格 2 4" xfId="309" xr:uid="{00000000-0005-0000-0000-000009010000}"/>
    <cellStyle name="链接单元格 2 5" xfId="5" xr:uid="{00000000-0005-0000-0000-00000A010000}"/>
    <cellStyle name="链接单元格 2 6" xfId="310" xr:uid="{00000000-0005-0000-0000-00000B010000}"/>
    <cellStyle name="链接单元格 2 7" xfId="311" xr:uid="{00000000-0005-0000-0000-00000C010000}"/>
    <cellStyle name="强调文字颜色 1 2" xfId="312" xr:uid="{00000000-0005-0000-0000-00000D010000}"/>
    <cellStyle name="强调文字颜色 1 2 2" xfId="313" xr:uid="{00000000-0005-0000-0000-00000E010000}"/>
    <cellStyle name="强调文字颜色 1 2 3" xfId="13" xr:uid="{00000000-0005-0000-0000-00000F010000}"/>
    <cellStyle name="强调文字颜色 1 2 4" xfId="151" xr:uid="{00000000-0005-0000-0000-000010010000}"/>
    <cellStyle name="强调文字颜色 1 2 5" xfId="153" xr:uid="{00000000-0005-0000-0000-000011010000}"/>
    <cellStyle name="强调文字颜色 1 2 6" xfId="155" xr:uid="{00000000-0005-0000-0000-000012010000}"/>
    <cellStyle name="强调文字颜色 1 2 7" xfId="157" xr:uid="{00000000-0005-0000-0000-000013010000}"/>
    <cellStyle name="强调文字颜色 2 2" xfId="314" xr:uid="{00000000-0005-0000-0000-000014010000}"/>
    <cellStyle name="强调文字颜色 2 2 2" xfId="217" xr:uid="{00000000-0005-0000-0000-000015010000}"/>
    <cellStyle name="强调文字颜色 2 2 3" xfId="160" xr:uid="{00000000-0005-0000-0000-000016010000}"/>
    <cellStyle name="强调文字颜色 2 2 4" xfId="163" xr:uid="{00000000-0005-0000-0000-000017010000}"/>
    <cellStyle name="强调文字颜色 2 2 5" xfId="166" xr:uid="{00000000-0005-0000-0000-000018010000}"/>
    <cellStyle name="强调文字颜色 2 2 6" xfId="168" xr:uid="{00000000-0005-0000-0000-000019010000}"/>
    <cellStyle name="强调文字颜色 2 2 7" xfId="170" xr:uid="{00000000-0005-0000-0000-00001A010000}"/>
    <cellStyle name="强调文字颜色 3 2" xfId="316" xr:uid="{00000000-0005-0000-0000-00001B010000}"/>
    <cellStyle name="强调文字颜色 3 2 2" xfId="224" xr:uid="{00000000-0005-0000-0000-00001C010000}"/>
    <cellStyle name="强调文字颜色 3 2 3" xfId="176" xr:uid="{00000000-0005-0000-0000-00001D010000}"/>
    <cellStyle name="强调文字颜色 3 2 4" xfId="20" xr:uid="{00000000-0005-0000-0000-00001E010000}"/>
    <cellStyle name="强调文字颜色 3 2 5" xfId="180" xr:uid="{00000000-0005-0000-0000-00001F010000}"/>
    <cellStyle name="强调文字颜色 3 2 6" xfId="183" xr:uid="{00000000-0005-0000-0000-000020010000}"/>
    <cellStyle name="强调文字颜色 3 2 7" xfId="185" xr:uid="{00000000-0005-0000-0000-000021010000}"/>
    <cellStyle name="强调文字颜色 4 2" xfId="259" xr:uid="{00000000-0005-0000-0000-000022010000}"/>
    <cellStyle name="强调文字颜色 4 2 2" xfId="230" xr:uid="{00000000-0005-0000-0000-000023010000}"/>
    <cellStyle name="强调文字颜色 4 2 3" xfId="188" xr:uid="{00000000-0005-0000-0000-000024010000}"/>
    <cellStyle name="强调文字颜色 4 2 4" xfId="191" xr:uid="{00000000-0005-0000-0000-000025010000}"/>
    <cellStyle name="强调文字颜色 4 2 5" xfId="194" xr:uid="{00000000-0005-0000-0000-000026010000}"/>
    <cellStyle name="强调文字颜色 4 2 6" xfId="196" xr:uid="{00000000-0005-0000-0000-000027010000}"/>
    <cellStyle name="强调文字颜色 4 2 7" xfId="199" xr:uid="{00000000-0005-0000-0000-000028010000}"/>
    <cellStyle name="强调文字颜色 5 2" xfId="64" xr:uid="{00000000-0005-0000-0000-000029010000}"/>
    <cellStyle name="强调文字颜色 5 2 2" xfId="235" xr:uid="{00000000-0005-0000-0000-00002A010000}"/>
    <cellStyle name="强调文字颜色 5 2 3" xfId="203" xr:uid="{00000000-0005-0000-0000-00002B010000}"/>
    <cellStyle name="强调文字颜色 5 2 4" xfId="206" xr:uid="{00000000-0005-0000-0000-00002C010000}"/>
    <cellStyle name="强调文字颜色 5 2 5" xfId="79" xr:uid="{00000000-0005-0000-0000-00002D010000}"/>
    <cellStyle name="强调文字颜色 5 2 6" xfId="209" xr:uid="{00000000-0005-0000-0000-00002E010000}"/>
    <cellStyle name="强调文字颜色 5 2 7" xfId="172" xr:uid="{00000000-0005-0000-0000-00002F010000}"/>
    <cellStyle name="强调文字颜色 6 2" xfId="317" xr:uid="{00000000-0005-0000-0000-000030010000}"/>
    <cellStyle name="强调文字颜色 6 2 2" xfId="318" xr:uid="{00000000-0005-0000-0000-000031010000}"/>
    <cellStyle name="强调文字颜色 6 2 3" xfId="319" xr:uid="{00000000-0005-0000-0000-000032010000}"/>
    <cellStyle name="强调文字颜色 6 2 4" xfId="320" xr:uid="{00000000-0005-0000-0000-000033010000}"/>
    <cellStyle name="强调文字颜色 6 2 5" xfId="321" xr:uid="{00000000-0005-0000-0000-000034010000}"/>
    <cellStyle name="强调文字颜色 6 2 6" xfId="322" xr:uid="{00000000-0005-0000-0000-000035010000}"/>
    <cellStyle name="强调文字颜色 6 2 7" xfId="323" xr:uid="{00000000-0005-0000-0000-000036010000}"/>
    <cellStyle name="适中 2" xfId="33" xr:uid="{00000000-0005-0000-0000-000037010000}"/>
    <cellStyle name="适中 2 2" xfId="132" xr:uid="{00000000-0005-0000-0000-000038010000}"/>
    <cellStyle name="适中 2 3" xfId="223" xr:uid="{00000000-0005-0000-0000-000039010000}"/>
    <cellStyle name="适中 2 4" xfId="175" xr:uid="{00000000-0005-0000-0000-00003A010000}"/>
    <cellStyle name="适中 2 5" xfId="19" xr:uid="{00000000-0005-0000-0000-00003B010000}"/>
    <cellStyle name="适中 2 6" xfId="179" xr:uid="{00000000-0005-0000-0000-00003C010000}"/>
    <cellStyle name="适中 2 7" xfId="182" xr:uid="{00000000-0005-0000-0000-00003D010000}"/>
    <cellStyle name="输出 2" xfId="26" xr:uid="{00000000-0005-0000-0000-00003E010000}"/>
    <cellStyle name="输出 2 2" xfId="44" xr:uid="{00000000-0005-0000-0000-00003F010000}"/>
    <cellStyle name="输出 2 3" xfId="324" xr:uid="{00000000-0005-0000-0000-000040010000}"/>
    <cellStyle name="输出 2 4" xfId="325" xr:uid="{00000000-0005-0000-0000-000041010000}"/>
    <cellStyle name="输出 2 5" xfId="326" xr:uid="{00000000-0005-0000-0000-000042010000}"/>
    <cellStyle name="输出 2 6" xfId="327" xr:uid="{00000000-0005-0000-0000-000043010000}"/>
    <cellStyle name="输出 2 7" xfId="328" xr:uid="{00000000-0005-0000-0000-000044010000}"/>
    <cellStyle name="输入 2" xfId="263" xr:uid="{00000000-0005-0000-0000-000045010000}"/>
    <cellStyle name="输入 2 2" xfId="329" xr:uid="{00000000-0005-0000-0000-000046010000}"/>
    <cellStyle name="输入 2 3" xfId="330" xr:uid="{00000000-0005-0000-0000-000047010000}"/>
    <cellStyle name="输入 2 4" xfId="315" xr:uid="{00000000-0005-0000-0000-000048010000}"/>
    <cellStyle name="输入 2 5" xfId="331" xr:uid="{00000000-0005-0000-0000-000049010000}"/>
    <cellStyle name="输入 2 6" xfId="332" xr:uid="{00000000-0005-0000-0000-00004A010000}"/>
    <cellStyle name="输入 2 7" xfId="333" xr:uid="{00000000-0005-0000-0000-00004B010000}"/>
    <cellStyle name="注释 2" xfId="334" xr:uid="{00000000-0005-0000-0000-00004C010000}"/>
    <cellStyle name="注释 2 2" xfId="281" xr:uid="{00000000-0005-0000-0000-00004D010000}"/>
    <cellStyle name="注释 2 3" xfId="18" xr:uid="{00000000-0005-0000-0000-00004E010000}"/>
    <cellStyle name="注释 2 4" xfId="335" xr:uid="{00000000-0005-0000-0000-00004F010000}"/>
    <cellStyle name="注释 2 5" xfId="336" xr:uid="{00000000-0005-0000-0000-000050010000}"/>
    <cellStyle name="注释 2 6" xfId="337" xr:uid="{00000000-0005-0000-0000-000051010000}"/>
    <cellStyle name="注释 2 7" xfId="338" xr:uid="{00000000-0005-0000-0000-00005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B52"/>
  <sheetViews>
    <sheetView tabSelected="1" view="pageBreakPreview" zoomScale="70" zoomScaleNormal="70" zoomScaleSheetLayoutView="70" workbookViewId="0">
      <pane xSplit="6" ySplit="4" topLeftCell="AC5" activePane="bottomRight" state="frozen"/>
      <selection pane="topRight"/>
      <selection pane="bottomLeft"/>
      <selection pane="bottomRight" sqref="A1:AO1"/>
    </sheetView>
  </sheetViews>
  <sheetFormatPr defaultColWidth="16.625" defaultRowHeight="11.25"/>
  <cols>
    <col min="1" max="1" width="4.875" style="33" customWidth="1"/>
    <col min="2" max="2" width="14.375" style="84" customWidth="1"/>
    <col min="3" max="3" width="23.375" style="34" customWidth="1"/>
    <col min="4" max="4" width="8.875" style="33" customWidth="1"/>
    <col min="5" max="5" width="10" style="33" customWidth="1"/>
    <col min="6" max="6" width="15.25" style="33" customWidth="1"/>
    <col min="7" max="7" width="8.375" style="104" customWidth="1"/>
    <col min="8" max="8" width="8" style="33" customWidth="1"/>
    <col min="9" max="9" width="13.75" style="33" customWidth="1"/>
    <col min="10" max="10" width="12.875" style="105" customWidth="1"/>
    <col min="11" max="11" width="9.625" style="105" customWidth="1"/>
    <col min="12" max="12" width="9.75" style="105" customWidth="1"/>
    <col min="13" max="13" width="5.375" style="33" customWidth="1"/>
    <col min="14" max="14" width="8.375" style="33" customWidth="1"/>
    <col min="15" max="18" width="6.125" style="33" customWidth="1"/>
    <col min="19" max="20" width="7.125" style="33" customWidth="1"/>
    <col min="21" max="22" width="6.125" style="33" customWidth="1"/>
    <col min="23" max="23" width="5.625" style="33" customWidth="1"/>
    <col min="24" max="24" width="5.125" style="33" customWidth="1"/>
    <col min="25" max="25" width="6.125" style="33" customWidth="1"/>
    <col min="26" max="26" width="4.5" style="33" customWidth="1"/>
    <col min="27" max="27" width="17.75" style="33" customWidth="1"/>
    <col min="28" max="28" width="10.125" style="33" customWidth="1"/>
    <col min="29" max="29" width="14.125" style="33" customWidth="1"/>
    <col min="30" max="30" width="8.125" style="33" customWidth="1"/>
    <col min="31" max="31" width="4.125" style="33" customWidth="1"/>
    <col min="32" max="32" width="5.375" style="33" customWidth="1"/>
    <col min="33" max="34" width="14.125" style="33" customWidth="1"/>
    <col min="35" max="35" width="38.5" style="33" customWidth="1"/>
    <col min="36" max="36" width="13.5" style="33" customWidth="1"/>
    <col min="37" max="37" width="12.625" style="33" customWidth="1"/>
    <col min="38" max="38" width="15" style="33" customWidth="1"/>
    <col min="39" max="39" width="16.25" style="33" customWidth="1"/>
    <col min="40" max="40" width="8.5" style="33" customWidth="1"/>
    <col min="41" max="41" width="5.5" style="35" customWidth="1"/>
    <col min="42" max="42" width="3" style="35" customWidth="1"/>
    <col min="43" max="43" width="10.125" style="35" customWidth="1"/>
    <col min="44" max="44" width="8" style="35" customWidth="1"/>
    <col min="45" max="45" width="9.125" style="35" customWidth="1"/>
    <col min="46" max="16384" width="16.625" style="35"/>
  </cols>
  <sheetData>
    <row r="1" spans="1:43" s="34" customFormat="1" ht="38.1" customHeight="1">
      <c r="A1" s="106" t="s">
        <v>1077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3" ht="24" customHeight="1">
      <c r="A2" s="114" t="s">
        <v>0</v>
      </c>
      <c r="B2" s="120" t="s">
        <v>1</v>
      </c>
      <c r="C2" s="114" t="s">
        <v>2</v>
      </c>
      <c r="D2" s="114" t="s">
        <v>3</v>
      </c>
      <c r="E2" s="114" t="s">
        <v>4</v>
      </c>
      <c r="F2" s="114" t="s">
        <v>5</v>
      </c>
      <c r="G2" s="123" t="s">
        <v>6</v>
      </c>
      <c r="H2" s="114" t="s">
        <v>7</v>
      </c>
      <c r="I2" s="107" t="s">
        <v>8</v>
      </c>
      <c r="J2" s="108"/>
      <c r="K2" s="108"/>
      <c r="L2" s="109"/>
      <c r="M2" s="114" t="s">
        <v>9</v>
      </c>
      <c r="N2" s="114" t="s">
        <v>10</v>
      </c>
      <c r="O2" s="114" t="s">
        <v>11</v>
      </c>
      <c r="P2" s="110" t="s">
        <v>12</v>
      </c>
      <c r="Q2" s="111"/>
      <c r="R2" s="111"/>
      <c r="S2" s="111"/>
      <c r="T2" s="112"/>
      <c r="U2" s="114" t="s">
        <v>13</v>
      </c>
      <c r="V2" s="110" t="s">
        <v>14</v>
      </c>
      <c r="W2" s="113" t="s">
        <v>15</v>
      </c>
      <c r="X2" s="113"/>
      <c r="Y2" s="113"/>
      <c r="Z2" s="113"/>
      <c r="AA2" s="113"/>
      <c r="AB2" s="113"/>
      <c r="AC2" s="113" t="s">
        <v>16</v>
      </c>
      <c r="AD2" s="114" t="s">
        <v>17</v>
      </c>
      <c r="AE2" s="114" t="s">
        <v>18</v>
      </c>
      <c r="AF2" s="113" t="s">
        <v>19</v>
      </c>
      <c r="AG2" s="113" t="s">
        <v>20</v>
      </c>
      <c r="AH2" s="113" t="s">
        <v>21</v>
      </c>
      <c r="AI2" s="114" t="s">
        <v>22</v>
      </c>
      <c r="AJ2" s="114" t="s">
        <v>23</v>
      </c>
      <c r="AK2" s="114" t="s">
        <v>24</v>
      </c>
      <c r="AL2" s="114" t="s">
        <v>25</v>
      </c>
      <c r="AM2" s="114" t="s">
        <v>26</v>
      </c>
      <c r="AN2" s="114" t="s">
        <v>27</v>
      </c>
      <c r="AO2" s="114" t="s">
        <v>28</v>
      </c>
    </row>
    <row r="3" spans="1:43" ht="24" customHeight="1">
      <c r="A3" s="115"/>
      <c r="B3" s="121"/>
      <c r="C3" s="115"/>
      <c r="D3" s="115"/>
      <c r="E3" s="115"/>
      <c r="F3" s="115"/>
      <c r="G3" s="124"/>
      <c r="H3" s="115"/>
      <c r="I3" s="126" t="s">
        <v>29</v>
      </c>
      <c r="J3" s="126" t="s">
        <v>30</v>
      </c>
      <c r="K3" s="126" t="s">
        <v>31</v>
      </c>
      <c r="L3" s="126" t="s">
        <v>32</v>
      </c>
      <c r="M3" s="115"/>
      <c r="N3" s="115"/>
      <c r="O3" s="115"/>
      <c r="P3" s="115" t="s">
        <v>33</v>
      </c>
      <c r="Q3" s="115" t="s">
        <v>34</v>
      </c>
      <c r="R3" s="115" t="s">
        <v>35</v>
      </c>
      <c r="S3" s="115" t="s">
        <v>36</v>
      </c>
      <c r="T3" s="115" t="s">
        <v>37</v>
      </c>
      <c r="U3" s="115"/>
      <c r="V3" s="117"/>
      <c r="W3" s="113" t="s">
        <v>38</v>
      </c>
      <c r="X3" s="113"/>
      <c r="Y3" s="113" t="s">
        <v>39</v>
      </c>
      <c r="Z3" s="113"/>
      <c r="AA3" s="113" t="s">
        <v>40</v>
      </c>
      <c r="AB3" s="113" t="s">
        <v>41</v>
      </c>
      <c r="AC3" s="113"/>
      <c r="AD3" s="115"/>
      <c r="AE3" s="115"/>
      <c r="AF3" s="113"/>
      <c r="AG3" s="113"/>
      <c r="AH3" s="113"/>
      <c r="AI3" s="115"/>
      <c r="AJ3" s="115"/>
      <c r="AK3" s="115"/>
      <c r="AL3" s="115"/>
      <c r="AM3" s="115"/>
      <c r="AN3" s="115"/>
      <c r="AO3" s="115"/>
      <c r="AP3" s="33"/>
    </row>
    <row r="4" spans="1:43" ht="24" customHeight="1">
      <c r="A4" s="116"/>
      <c r="B4" s="122"/>
      <c r="C4" s="116"/>
      <c r="D4" s="116"/>
      <c r="E4" s="116"/>
      <c r="F4" s="116"/>
      <c r="G4" s="125"/>
      <c r="H4" s="116"/>
      <c r="I4" s="126"/>
      <c r="J4" s="126"/>
      <c r="K4" s="126"/>
      <c r="L4" s="126"/>
      <c r="M4" s="116"/>
      <c r="N4" s="116"/>
      <c r="O4" s="116"/>
      <c r="P4" s="116"/>
      <c r="Q4" s="116"/>
      <c r="R4" s="116"/>
      <c r="S4" s="116"/>
      <c r="T4" s="116"/>
      <c r="U4" s="116"/>
      <c r="V4" s="118"/>
      <c r="W4" s="36" t="s">
        <v>42</v>
      </c>
      <c r="X4" s="36" t="s">
        <v>43</v>
      </c>
      <c r="Y4" s="36" t="s">
        <v>44</v>
      </c>
      <c r="Z4" s="36" t="s">
        <v>45</v>
      </c>
      <c r="AA4" s="113"/>
      <c r="AB4" s="113"/>
      <c r="AC4" s="113"/>
      <c r="AD4" s="116"/>
      <c r="AE4" s="116"/>
      <c r="AF4" s="113"/>
      <c r="AG4" s="113"/>
      <c r="AH4" s="113"/>
      <c r="AI4" s="116"/>
      <c r="AJ4" s="116"/>
      <c r="AK4" s="116"/>
      <c r="AL4" s="116"/>
      <c r="AM4" s="116"/>
      <c r="AN4" s="116"/>
      <c r="AO4" s="116"/>
      <c r="AP4" s="33"/>
    </row>
    <row r="5" spans="1:43" ht="22.5">
      <c r="A5" s="36">
        <v>1</v>
      </c>
      <c r="B5" s="37" t="s">
        <v>46</v>
      </c>
      <c r="C5" s="38" t="s">
        <v>47</v>
      </c>
      <c r="D5" s="38" t="s">
        <v>48</v>
      </c>
      <c r="E5" s="38" t="s">
        <v>49</v>
      </c>
      <c r="F5" s="38" t="s">
        <v>50</v>
      </c>
      <c r="G5" s="39" t="s">
        <v>51</v>
      </c>
      <c r="H5" s="36" t="s">
        <v>52</v>
      </c>
      <c r="I5" s="36">
        <v>106.5027</v>
      </c>
      <c r="J5" s="40" t="s">
        <v>53</v>
      </c>
      <c r="K5" s="41">
        <v>3286078</v>
      </c>
      <c r="L5" s="42" t="s">
        <v>54</v>
      </c>
      <c r="M5" s="36" t="s">
        <v>55</v>
      </c>
      <c r="N5" s="38" t="s">
        <v>56</v>
      </c>
      <c r="O5" s="38" t="s">
        <v>57</v>
      </c>
      <c r="P5" s="38">
        <v>80</v>
      </c>
      <c r="Q5" s="38" t="s">
        <v>58</v>
      </c>
      <c r="R5" s="43" t="s">
        <v>59</v>
      </c>
      <c r="S5" s="38">
        <v>0.1</v>
      </c>
      <c r="T5" s="44">
        <v>0.5</v>
      </c>
      <c r="U5" s="38">
        <v>241</v>
      </c>
      <c r="V5" s="45">
        <v>257</v>
      </c>
      <c r="W5" s="38">
        <v>0</v>
      </c>
      <c r="X5" s="38">
        <v>0</v>
      </c>
      <c r="Y5" s="38">
        <v>1</v>
      </c>
      <c r="Z5" s="38">
        <v>30</v>
      </c>
      <c r="AA5" s="38" t="s">
        <v>60</v>
      </c>
      <c r="AB5" s="38">
        <v>10</v>
      </c>
      <c r="AC5" s="38" t="s">
        <v>61</v>
      </c>
      <c r="AD5" s="46" t="s">
        <v>62</v>
      </c>
      <c r="AE5" s="46" t="s">
        <v>62</v>
      </c>
      <c r="AF5" s="36" t="s">
        <v>63</v>
      </c>
      <c r="AG5" s="36" t="s">
        <v>64</v>
      </c>
      <c r="AH5" s="36">
        <v>2022</v>
      </c>
      <c r="AI5" s="38" t="s">
        <v>65</v>
      </c>
      <c r="AJ5" s="38" t="s">
        <v>66</v>
      </c>
      <c r="AK5" s="47" t="s">
        <v>1048</v>
      </c>
      <c r="AL5" s="47" t="s">
        <v>67</v>
      </c>
      <c r="AM5" s="47" t="s">
        <v>68</v>
      </c>
      <c r="AN5" s="48" t="s">
        <v>69</v>
      </c>
      <c r="AO5" s="48" t="s">
        <v>70</v>
      </c>
      <c r="AP5" s="33"/>
    </row>
    <row r="6" spans="1:43" ht="23.25" customHeight="1">
      <c r="A6" s="36">
        <v>2</v>
      </c>
      <c r="B6" s="37" t="s">
        <v>71</v>
      </c>
      <c r="C6" s="49" t="s">
        <v>72</v>
      </c>
      <c r="D6" s="49" t="s">
        <v>48</v>
      </c>
      <c r="E6" s="49" t="s">
        <v>73</v>
      </c>
      <c r="F6" s="49" t="s">
        <v>74</v>
      </c>
      <c r="G6" s="50">
        <v>2012.01</v>
      </c>
      <c r="H6" s="49" t="s">
        <v>75</v>
      </c>
      <c r="I6" s="49">
        <v>106.51949999999999</v>
      </c>
      <c r="J6" s="51" t="s">
        <v>76</v>
      </c>
      <c r="K6" s="52">
        <v>3284146</v>
      </c>
      <c r="L6" s="52">
        <v>36356670</v>
      </c>
      <c r="M6" s="36" t="s">
        <v>55</v>
      </c>
      <c r="N6" s="49" t="s">
        <v>77</v>
      </c>
      <c r="O6" s="49">
        <v>65</v>
      </c>
      <c r="P6" s="49">
        <v>45</v>
      </c>
      <c r="Q6" s="49" t="s">
        <v>78</v>
      </c>
      <c r="R6" s="49" t="s">
        <v>79</v>
      </c>
      <c r="S6" s="49">
        <v>0.05</v>
      </c>
      <c r="T6" s="49">
        <v>0.06</v>
      </c>
      <c r="U6" s="49">
        <v>358</v>
      </c>
      <c r="V6" s="53">
        <v>377</v>
      </c>
      <c r="W6" s="49">
        <v>0</v>
      </c>
      <c r="X6" s="49">
        <v>0</v>
      </c>
      <c r="Y6" s="49">
        <v>0</v>
      </c>
      <c r="Z6" s="49">
        <v>0</v>
      </c>
      <c r="AA6" s="49" t="s">
        <v>80</v>
      </c>
      <c r="AB6" s="49">
        <v>45</v>
      </c>
      <c r="AC6" s="54" t="s">
        <v>61</v>
      </c>
      <c r="AD6" s="46" t="s">
        <v>62</v>
      </c>
      <c r="AE6" s="46" t="s">
        <v>62</v>
      </c>
      <c r="AF6" s="49" t="s">
        <v>63</v>
      </c>
      <c r="AG6" s="36" t="s">
        <v>1049</v>
      </c>
      <c r="AH6" s="36">
        <v>2021</v>
      </c>
      <c r="AI6" s="49" t="s">
        <v>82</v>
      </c>
      <c r="AJ6" s="49" t="s">
        <v>83</v>
      </c>
      <c r="AK6" s="113" t="s">
        <v>84</v>
      </c>
      <c r="AL6" s="130" t="s">
        <v>1050</v>
      </c>
      <c r="AM6" s="36" t="s">
        <v>85</v>
      </c>
      <c r="AN6" s="48" t="s">
        <v>86</v>
      </c>
      <c r="AO6" s="48" t="s">
        <v>70</v>
      </c>
      <c r="AP6" s="33"/>
    </row>
    <row r="7" spans="1:43" ht="22.5">
      <c r="A7" s="36">
        <v>3</v>
      </c>
      <c r="B7" s="55" t="s">
        <v>87</v>
      </c>
      <c r="C7" s="56" t="s">
        <v>1075</v>
      </c>
      <c r="D7" s="56" t="s">
        <v>48</v>
      </c>
      <c r="E7" s="49" t="s">
        <v>73</v>
      </c>
      <c r="F7" s="56" t="s">
        <v>89</v>
      </c>
      <c r="G7" s="57">
        <v>2012.05</v>
      </c>
      <c r="H7" s="36" t="s">
        <v>75</v>
      </c>
      <c r="I7" s="36">
        <v>106.5163</v>
      </c>
      <c r="J7" s="58" t="s">
        <v>90</v>
      </c>
      <c r="K7" s="59">
        <v>3283800</v>
      </c>
      <c r="L7" s="59">
        <v>36356355</v>
      </c>
      <c r="M7" s="36" t="s">
        <v>55</v>
      </c>
      <c r="N7" s="56" t="s">
        <v>77</v>
      </c>
      <c r="O7" s="56">
        <v>77</v>
      </c>
      <c r="P7" s="56">
        <v>150</v>
      </c>
      <c r="Q7" s="56" t="s">
        <v>91</v>
      </c>
      <c r="R7" s="56" t="s">
        <v>92</v>
      </c>
      <c r="S7" s="56">
        <v>0.2</v>
      </c>
      <c r="T7" s="56">
        <v>0.5</v>
      </c>
      <c r="U7" s="56">
        <v>360.5</v>
      </c>
      <c r="V7" s="60">
        <v>380</v>
      </c>
      <c r="W7" s="49">
        <v>0</v>
      </c>
      <c r="X7" s="49">
        <v>0</v>
      </c>
      <c r="Y7" s="49">
        <v>0</v>
      </c>
      <c r="Z7" s="49">
        <v>0</v>
      </c>
      <c r="AA7" s="49" t="s">
        <v>93</v>
      </c>
      <c r="AB7" s="56">
        <v>150</v>
      </c>
      <c r="AC7" s="61" t="s">
        <v>61</v>
      </c>
      <c r="AD7" s="46" t="s">
        <v>62</v>
      </c>
      <c r="AE7" s="46" t="s">
        <v>62</v>
      </c>
      <c r="AF7" s="56" t="s">
        <v>63</v>
      </c>
      <c r="AG7" s="36" t="s">
        <v>1051</v>
      </c>
      <c r="AH7" s="36">
        <v>2022</v>
      </c>
      <c r="AI7" s="49" t="s">
        <v>1052</v>
      </c>
      <c r="AJ7" s="56" t="s">
        <v>83</v>
      </c>
      <c r="AK7" s="113"/>
      <c r="AL7" s="131"/>
      <c r="AM7" s="36" t="s">
        <v>94</v>
      </c>
      <c r="AN7" s="48" t="s">
        <v>86</v>
      </c>
      <c r="AO7" s="48" t="s">
        <v>70</v>
      </c>
      <c r="AP7" s="33"/>
    </row>
    <row r="8" spans="1:43" ht="22.5">
      <c r="A8" s="36">
        <v>4</v>
      </c>
      <c r="B8" s="37" t="s">
        <v>95</v>
      </c>
      <c r="C8" s="62" t="s">
        <v>96</v>
      </c>
      <c r="D8" s="62" t="s">
        <v>48</v>
      </c>
      <c r="E8" s="49" t="s">
        <v>73</v>
      </c>
      <c r="F8" s="62" t="s">
        <v>97</v>
      </c>
      <c r="G8" s="63">
        <v>2011.01</v>
      </c>
      <c r="H8" s="62" t="s">
        <v>75</v>
      </c>
      <c r="I8" s="62">
        <v>106.57111</v>
      </c>
      <c r="J8" s="64" t="s">
        <v>98</v>
      </c>
      <c r="K8" s="65">
        <v>3285064</v>
      </c>
      <c r="L8" s="65">
        <v>36361679</v>
      </c>
      <c r="M8" s="36" t="s">
        <v>55</v>
      </c>
      <c r="N8" s="62" t="s">
        <v>77</v>
      </c>
      <c r="O8" s="62">
        <v>76</v>
      </c>
      <c r="P8" s="62">
        <v>180</v>
      </c>
      <c r="Q8" s="62" t="s">
        <v>99</v>
      </c>
      <c r="R8" s="62" t="s">
        <v>100</v>
      </c>
      <c r="S8" s="62">
        <v>0.21</v>
      </c>
      <c r="T8" s="62">
        <v>0.28000000000000003</v>
      </c>
      <c r="U8" s="62">
        <v>448</v>
      </c>
      <c r="V8" s="66">
        <v>464</v>
      </c>
      <c r="W8" s="36">
        <v>0</v>
      </c>
      <c r="X8" s="36">
        <v>0</v>
      </c>
      <c r="Y8" s="36">
        <v>0</v>
      </c>
      <c r="Z8" s="36">
        <v>0</v>
      </c>
      <c r="AA8" s="56" t="s">
        <v>101</v>
      </c>
      <c r="AB8" s="67" t="s">
        <v>99</v>
      </c>
      <c r="AC8" s="68" t="s">
        <v>102</v>
      </c>
      <c r="AD8" s="46" t="s">
        <v>62</v>
      </c>
      <c r="AE8" s="46" t="s">
        <v>62</v>
      </c>
      <c r="AF8" s="46" t="s">
        <v>103</v>
      </c>
      <c r="AG8" s="36" t="s">
        <v>104</v>
      </c>
      <c r="AH8" s="36">
        <v>2022</v>
      </c>
      <c r="AI8" s="62" t="s">
        <v>105</v>
      </c>
      <c r="AJ8" s="62" t="s">
        <v>83</v>
      </c>
      <c r="AK8" s="113"/>
      <c r="AL8" s="131"/>
      <c r="AM8" s="36" t="s">
        <v>106</v>
      </c>
      <c r="AN8" s="48" t="s">
        <v>86</v>
      </c>
      <c r="AO8" s="48" t="s">
        <v>70</v>
      </c>
      <c r="AP8" s="33"/>
    </row>
    <row r="9" spans="1:43" ht="24" customHeight="1">
      <c r="A9" s="36">
        <v>5</v>
      </c>
      <c r="B9" s="37" t="s">
        <v>107</v>
      </c>
      <c r="C9" s="36" t="s">
        <v>108</v>
      </c>
      <c r="D9" s="36" t="s">
        <v>48</v>
      </c>
      <c r="E9" s="36" t="s">
        <v>109</v>
      </c>
      <c r="F9" s="36" t="s">
        <v>110</v>
      </c>
      <c r="G9" s="69">
        <v>2011.01</v>
      </c>
      <c r="H9" s="36" t="s">
        <v>75</v>
      </c>
      <c r="I9" s="36">
        <v>106.57816</v>
      </c>
      <c r="J9" s="55" t="s">
        <v>111</v>
      </c>
      <c r="K9" s="70" t="s">
        <v>112</v>
      </c>
      <c r="L9" s="70" t="s">
        <v>113</v>
      </c>
      <c r="M9" s="36" t="s">
        <v>114</v>
      </c>
      <c r="N9" s="36" t="s">
        <v>77</v>
      </c>
      <c r="O9" s="36">
        <v>43</v>
      </c>
      <c r="P9" s="36">
        <v>180</v>
      </c>
      <c r="Q9" s="36" t="s">
        <v>115</v>
      </c>
      <c r="R9" s="36" t="s">
        <v>116</v>
      </c>
      <c r="S9" s="36">
        <v>0.24</v>
      </c>
      <c r="T9" s="36">
        <v>0.8</v>
      </c>
      <c r="U9" s="36">
        <v>425</v>
      </c>
      <c r="V9" s="71">
        <v>452</v>
      </c>
      <c r="W9" s="36">
        <v>0</v>
      </c>
      <c r="X9" s="36">
        <v>0</v>
      </c>
      <c r="Y9" s="36">
        <v>0</v>
      </c>
      <c r="Z9" s="36">
        <v>0</v>
      </c>
      <c r="AA9" s="49" t="s">
        <v>117</v>
      </c>
      <c r="AB9" s="36">
        <v>180</v>
      </c>
      <c r="AC9" s="47" t="s">
        <v>61</v>
      </c>
      <c r="AD9" s="46" t="s">
        <v>62</v>
      </c>
      <c r="AE9" s="46" t="s">
        <v>62</v>
      </c>
      <c r="AF9" s="36" t="s">
        <v>63</v>
      </c>
      <c r="AG9" s="36" t="s">
        <v>64</v>
      </c>
      <c r="AH9" s="36">
        <v>2022</v>
      </c>
      <c r="AI9" s="36" t="s">
        <v>118</v>
      </c>
      <c r="AJ9" s="36" t="s">
        <v>119</v>
      </c>
      <c r="AK9" s="113" t="s">
        <v>120</v>
      </c>
      <c r="AL9" s="114" t="s">
        <v>121</v>
      </c>
      <c r="AM9" s="72" t="s">
        <v>122</v>
      </c>
      <c r="AN9" s="48" t="s">
        <v>86</v>
      </c>
      <c r="AO9" s="48" t="s">
        <v>70</v>
      </c>
      <c r="AP9" s="33"/>
      <c r="AQ9" s="73"/>
    </row>
    <row r="10" spans="1:43" ht="33" customHeight="1">
      <c r="A10" s="36">
        <v>6</v>
      </c>
      <c r="B10" s="37" t="s">
        <v>123</v>
      </c>
      <c r="C10" s="36" t="s">
        <v>124</v>
      </c>
      <c r="D10" s="36" t="s">
        <v>125</v>
      </c>
      <c r="E10" s="36" t="s">
        <v>109</v>
      </c>
      <c r="F10" s="36" t="s">
        <v>126</v>
      </c>
      <c r="G10" s="69">
        <v>2007.01</v>
      </c>
      <c r="H10" s="36" t="s">
        <v>52</v>
      </c>
      <c r="I10" s="36">
        <v>106.59077000000001</v>
      </c>
      <c r="J10" s="55" t="s">
        <v>127</v>
      </c>
      <c r="K10" s="70" t="s">
        <v>128</v>
      </c>
      <c r="L10" s="70" t="s">
        <v>129</v>
      </c>
      <c r="M10" s="36" t="s">
        <v>55</v>
      </c>
      <c r="N10" s="36" t="s">
        <v>77</v>
      </c>
      <c r="O10" s="36">
        <v>40</v>
      </c>
      <c r="P10" s="36">
        <v>120</v>
      </c>
      <c r="Q10" s="36">
        <v>100</v>
      </c>
      <c r="R10" s="36" t="s">
        <v>130</v>
      </c>
      <c r="S10" s="36">
        <v>1.2</v>
      </c>
      <c r="T10" s="74">
        <v>4</v>
      </c>
      <c r="U10" s="36">
        <v>373</v>
      </c>
      <c r="V10" s="71">
        <v>410</v>
      </c>
      <c r="W10" s="36">
        <v>0</v>
      </c>
      <c r="X10" s="36">
        <v>0</v>
      </c>
      <c r="Y10" s="36">
        <v>3</v>
      </c>
      <c r="Z10" s="36">
        <v>50</v>
      </c>
      <c r="AA10" s="75" t="s">
        <v>131</v>
      </c>
      <c r="AB10" s="36">
        <v>20</v>
      </c>
      <c r="AC10" s="47" t="s">
        <v>61</v>
      </c>
      <c r="AD10" s="46" t="s">
        <v>62</v>
      </c>
      <c r="AE10" s="46" t="s">
        <v>62</v>
      </c>
      <c r="AF10" s="36" t="s">
        <v>63</v>
      </c>
      <c r="AG10" s="36" t="s">
        <v>64</v>
      </c>
      <c r="AH10" s="36">
        <v>2022</v>
      </c>
      <c r="AI10" s="36" t="s">
        <v>132</v>
      </c>
      <c r="AJ10" s="36" t="s">
        <v>119</v>
      </c>
      <c r="AK10" s="113"/>
      <c r="AL10" s="116"/>
      <c r="AM10" s="47" t="s">
        <v>133</v>
      </c>
      <c r="AN10" s="48" t="s">
        <v>86</v>
      </c>
      <c r="AO10" s="48" t="s">
        <v>70</v>
      </c>
      <c r="AP10" s="33"/>
    </row>
    <row r="11" spans="1:43" ht="22.5">
      <c r="A11" s="36">
        <v>7</v>
      </c>
      <c r="B11" s="37" t="s">
        <v>134</v>
      </c>
      <c r="C11" s="36" t="s">
        <v>135</v>
      </c>
      <c r="D11" s="36" t="s">
        <v>48</v>
      </c>
      <c r="E11" s="36" t="s">
        <v>136</v>
      </c>
      <c r="F11" s="36" t="s">
        <v>137</v>
      </c>
      <c r="G11" s="69">
        <v>2002.08</v>
      </c>
      <c r="H11" s="36" t="s">
        <v>75</v>
      </c>
      <c r="I11" s="36">
        <v>106.55361000000001</v>
      </c>
      <c r="J11" s="55" t="s">
        <v>138</v>
      </c>
      <c r="K11" s="70" t="s">
        <v>139</v>
      </c>
      <c r="L11" s="70" t="s">
        <v>140</v>
      </c>
      <c r="M11" s="36" t="s">
        <v>55</v>
      </c>
      <c r="N11" s="36" t="s">
        <v>77</v>
      </c>
      <c r="O11" s="36" t="s">
        <v>141</v>
      </c>
      <c r="P11" s="36">
        <v>185</v>
      </c>
      <c r="Q11" s="36" t="s">
        <v>99</v>
      </c>
      <c r="R11" s="36" t="s">
        <v>142</v>
      </c>
      <c r="S11" s="36">
        <v>0.2</v>
      </c>
      <c r="T11" s="36">
        <v>0.6</v>
      </c>
      <c r="U11" s="36">
        <v>270</v>
      </c>
      <c r="V11" s="71">
        <v>285</v>
      </c>
      <c r="W11" s="36">
        <v>0</v>
      </c>
      <c r="X11" s="36">
        <v>0</v>
      </c>
      <c r="Y11" s="36">
        <v>0</v>
      </c>
      <c r="Z11" s="36">
        <v>0</v>
      </c>
      <c r="AA11" s="56" t="s">
        <v>101</v>
      </c>
      <c r="AB11" s="67" t="s">
        <v>99</v>
      </c>
      <c r="AC11" s="68" t="s">
        <v>102</v>
      </c>
      <c r="AD11" s="46" t="s">
        <v>62</v>
      </c>
      <c r="AE11" s="46" t="s">
        <v>62</v>
      </c>
      <c r="AF11" s="46" t="s">
        <v>103</v>
      </c>
      <c r="AG11" s="36" t="s">
        <v>104</v>
      </c>
      <c r="AH11" s="36">
        <v>2022</v>
      </c>
      <c r="AI11" s="36" t="s">
        <v>143</v>
      </c>
      <c r="AJ11" s="36" t="s">
        <v>144</v>
      </c>
      <c r="AK11" s="114" t="s">
        <v>1053</v>
      </c>
      <c r="AL11" s="114" t="s">
        <v>145</v>
      </c>
      <c r="AM11" s="36" t="s">
        <v>1054</v>
      </c>
      <c r="AN11" s="48" t="s">
        <v>86</v>
      </c>
      <c r="AO11" s="48" t="s">
        <v>70</v>
      </c>
      <c r="AP11" s="33"/>
    </row>
    <row r="12" spans="1:43" ht="21.75" customHeight="1">
      <c r="A12" s="36">
        <v>8</v>
      </c>
      <c r="B12" s="37" t="s">
        <v>146</v>
      </c>
      <c r="C12" s="36" t="s">
        <v>147</v>
      </c>
      <c r="D12" s="36" t="s">
        <v>48</v>
      </c>
      <c r="E12" s="36" t="s">
        <v>136</v>
      </c>
      <c r="F12" s="36" t="s">
        <v>148</v>
      </c>
      <c r="G12" s="69">
        <v>2009.06</v>
      </c>
      <c r="H12" s="36" t="s">
        <v>75</v>
      </c>
      <c r="I12" s="36">
        <v>106.527</v>
      </c>
      <c r="J12" s="55" t="s">
        <v>149</v>
      </c>
      <c r="K12" s="70" t="s">
        <v>150</v>
      </c>
      <c r="L12" s="70" t="s">
        <v>151</v>
      </c>
      <c r="M12" s="36" t="s">
        <v>55</v>
      </c>
      <c r="N12" s="36" t="s">
        <v>77</v>
      </c>
      <c r="O12" s="36" t="s">
        <v>152</v>
      </c>
      <c r="P12" s="36">
        <v>142</v>
      </c>
      <c r="Q12" s="36" t="s">
        <v>99</v>
      </c>
      <c r="R12" s="36" t="s">
        <v>153</v>
      </c>
      <c r="S12" s="36">
        <v>0.03</v>
      </c>
      <c r="T12" s="36">
        <v>7.0000000000000007E-2</v>
      </c>
      <c r="U12" s="36">
        <v>335</v>
      </c>
      <c r="V12" s="71">
        <v>350</v>
      </c>
      <c r="W12" s="36">
        <v>0</v>
      </c>
      <c r="X12" s="36">
        <v>0</v>
      </c>
      <c r="Y12" s="36">
        <v>0</v>
      </c>
      <c r="Z12" s="36">
        <v>0</v>
      </c>
      <c r="AA12" s="56" t="s">
        <v>101</v>
      </c>
      <c r="AB12" s="67" t="s">
        <v>99</v>
      </c>
      <c r="AC12" s="68" t="s">
        <v>102</v>
      </c>
      <c r="AD12" s="46" t="s">
        <v>62</v>
      </c>
      <c r="AE12" s="46" t="s">
        <v>62</v>
      </c>
      <c r="AF12" s="46" t="s">
        <v>103</v>
      </c>
      <c r="AG12" s="36" t="s">
        <v>154</v>
      </c>
      <c r="AH12" s="36">
        <v>2021</v>
      </c>
      <c r="AI12" s="36" t="s">
        <v>155</v>
      </c>
      <c r="AJ12" s="36" t="s">
        <v>144</v>
      </c>
      <c r="AK12" s="115"/>
      <c r="AL12" s="115"/>
      <c r="AM12" s="33" t="s">
        <v>1055</v>
      </c>
      <c r="AN12" s="48" t="s">
        <v>86</v>
      </c>
      <c r="AO12" s="48" t="s">
        <v>70</v>
      </c>
      <c r="AP12" s="33"/>
    </row>
    <row r="13" spans="1:43" ht="22.5">
      <c r="A13" s="36">
        <v>9</v>
      </c>
      <c r="B13" s="76" t="s">
        <v>156</v>
      </c>
      <c r="C13" s="36" t="s">
        <v>157</v>
      </c>
      <c r="D13" s="36" t="s">
        <v>48</v>
      </c>
      <c r="E13" s="36" t="s">
        <v>136</v>
      </c>
      <c r="F13" s="36" t="s">
        <v>158</v>
      </c>
      <c r="G13" s="69">
        <v>2011.01</v>
      </c>
      <c r="H13" s="36" t="s">
        <v>75</v>
      </c>
      <c r="I13" s="36">
        <v>106.52800000000001</v>
      </c>
      <c r="J13" s="55" t="s">
        <v>159</v>
      </c>
      <c r="K13" s="70" t="s">
        <v>160</v>
      </c>
      <c r="L13" s="70" t="s">
        <v>161</v>
      </c>
      <c r="M13" s="36" t="s">
        <v>114</v>
      </c>
      <c r="N13" s="36" t="s">
        <v>77</v>
      </c>
      <c r="O13" s="36">
        <v>81</v>
      </c>
      <c r="P13" s="36">
        <v>100</v>
      </c>
      <c r="Q13" s="36" t="s">
        <v>99</v>
      </c>
      <c r="R13" s="36" t="s">
        <v>162</v>
      </c>
      <c r="S13" s="36">
        <v>0.4</v>
      </c>
      <c r="T13" s="36">
        <v>0.2</v>
      </c>
      <c r="U13" s="36">
        <v>334</v>
      </c>
      <c r="V13" s="71">
        <v>357</v>
      </c>
      <c r="W13" s="36">
        <v>0</v>
      </c>
      <c r="X13" s="36">
        <v>0</v>
      </c>
      <c r="Y13" s="36">
        <v>0</v>
      </c>
      <c r="Z13" s="36">
        <v>0</v>
      </c>
      <c r="AA13" s="56" t="s">
        <v>101</v>
      </c>
      <c r="AB13" s="67" t="s">
        <v>99</v>
      </c>
      <c r="AC13" s="68" t="s">
        <v>102</v>
      </c>
      <c r="AD13" s="46" t="s">
        <v>62</v>
      </c>
      <c r="AE13" s="46" t="s">
        <v>62</v>
      </c>
      <c r="AF13" s="46" t="s">
        <v>103</v>
      </c>
      <c r="AG13" s="36" t="s">
        <v>154</v>
      </c>
      <c r="AH13" s="36">
        <v>2021</v>
      </c>
      <c r="AI13" s="36" t="s">
        <v>163</v>
      </c>
      <c r="AJ13" s="36" t="s">
        <v>144</v>
      </c>
      <c r="AK13" s="115"/>
      <c r="AL13" s="115"/>
      <c r="AM13" s="77" t="s">
        <v>1056</v>
      </c>
      <c r="AN13" s="48" t="s">
        <v>86</v>
      </c>
      <c r="AO13" s="48" t="s">
        <v>70</v>
      </c>
      <c r="AP13" s="33"/>
    </row>
    <row r="14" spans="1:43" ht="33" customHeight="1">
      <c r="A14" s="36">
        <v>10</v>
      </c>
      <c r="B14" s="37" t="s">
        <v>164</v>
      </c>
      <c r="C14" s="36" t="s">
        <v>165</v>
      </c>
      <c r="D14" s="36" t="s">
        <v>48</v>
      </c>
      <c r="E14" s="36" t="s">
        <v>136</v>
      </c>
      <c r="F14" s="35" t="s">
        <v>166</v>
      </c>
      <c r="G14" s="69" t="s">
        <v>167</v>
      </c>
      <c r="H14" s="36" t="s">
        <v>75</v>
      </c>
      <c r="I14" s="36">
        <v>106.53718000000001</v>
      </c>
      <c r="J14" s="55" t="s">
        <v>168</v>
      </c>
      <c r="K14" s="70" t="s">
        <v>169</v>
      </c>
      <c r="L14" s="70" t="s">
        <v>170</v>
      </c>
      <c r="M14" s="36" t="s">
        <v>55</v>
      </c>
      <c r="N14" s="36" t="s">
        <v>77</v>
      </c>
      <c r="O14" s="36">
        <v>30</v>
      </c>
      <c r="P14" s="36">
        <v>100</v>
      </c>
      <c r="Q14" s="36" t="s">
        <v>115</v>
      </c>
      <c r="R14" s="36" t="s">
        <v>171</v>
      </c>
      <c r="S14" s="36">
        <v>0.1</v>
      </c>
      <c r="T14" s="36">
        <v>0.2</v>
      </c>
      <c r="U14" s="36">
        <v>259</v>
      </c>
      <c r="V14" s="71">
        <v>279</v>
      </c>
      <c r="W14" s="36">
        <v>0</v>
      </c>
      <c r="X14" s="36">
        <v>0</v>
      </c>
      <c r="Y14" s="36">
        <v>0</v>
      </c>
      <c r="Z14" s="36">
        <v>0</v>
      </c>
      <c r="AA14" s="49" t="s">
        <v>172</v>
      </c>
      <c r="AB14" s="36">
        <v>100</v>
      </c>
      <c r="AC14" s="47" t="s">
        <v>61</v>
      </c>
      <c r="AD14" s="46" t="s">
        <v>62</v>
      </c>
      <c r="AE14" s="46" t="s">
        <v>62</v>
      </c>
      <c r="AF14" s="36" t="s">
        <v>63</v>
      </c>
      <c r="AG14" s="36" t="s">
        <v>64</v>
      </c>
      <c r="AH14" s="36">
        <v>2022</v>
      </c>
      <c r="AI14" s="36"/>
      <c r="AJ14" s="36" t="s">
        <v>144</v>
      </c>
      <c r="AK14" s="115"/>
      <c r="AL14" s="115"/>
      <c r="AM14" s="36" t="s">
        <v>1057</v>
      </c>
      <c r="AN14" s="48" t="s">
        <v>86</v>
      </c>
      <c r="AO14" s="48" t="s">
        <v>70</v>
      </c>
      <c r="AP14" s="33"/>
    </row>
    <row r="15" spans="1:43" ht="22.5">
      <c r="A15" s="36">
        <v>11</v>
      </c>
      <c r="B15" s="37" t="s">
        <v>173</v>
      </c>
      <c r="C15" s="36" t="s">
        <v>174</v>
      </c>
      <c r="D15" s="36" t="s">
        <v>48</v>
      </c>
      <c r="E15" s="36" t="s">
        <v>136</v>
      </c>
      <c r="F15" s="36" t="s">
        <v>175</v>
      </c>
      <c r="G15" s="69" t="s">
        <v>176</v>
      </c>
      <c r="H15" s="36" t="s">
        <v>177</v>
      </c>
      <c r="I15" s="36">
        <v>106.53449999999999</v>
      </c>
      <c r="J15" s="55" t="s">
        <v>178</v>
      </c>
      <c r="K15" s="70" t="s">
        <v>179</v>
      </c>
      <c r="L15" s="70" t="s">
        <v>180</v>
      </c>
      <c r="M15" s="36" t="s">
        <v>114</v>
      </c>
      <c r="N15" s="36" t="s">
        <v>77</v>
      </c>
      <c r="O15" s="36" t="s">
        <v>181</v>
      </c>
      <c r="P15" s="36">
        <v>150</v>
      </c>
      <c r="Q15" s="36" t="s">
        <v>99</v>
      </c>
      <c r="R15" s="36" t="s">
        <v>171</v>
      </c>
      <c r="S15" s="36">
        <v>0.25</v>
      </c>
      <c r="T15" s="36">
        <v>0.5</v>
      </c>
      <c r="U15" s="36">
        <v>303</v>
      </c>
      <c r="V15" s="71">
        <v>318</v>
      </c>
      <c r="W15" s="36">
        <v>0</v>
      </c>
      <c r="X15" s="36">
        <v>0</v>
      </c>
      <c r="Y15" s="36">
        <v>0</v>
      </c>
      <c r="Z15" s="36">
        <v>0</v>
      </c>
      <c r="AA15" s="56" t="s">
        <v>101</v>
      </c>
      <c r="AB15" s="67" t="s">
        <v>99</v>
      </c>
      <c r="AC15" s="68" t="s">
        <v>102</v>
      </c>
      <c r="AD15" s="46" t="s">
        <v>62</v>
      </c>
      <c r="AE15" s="46" t="s">
        <v>62</v>
      </c>
      <c r="AF15" s="46" t="s">
        <v>103</v>
      </c>
      <c r="AG15" s="36" t="s">
        <v>154</v>
      </c>
      <c r="AH15" s="36">
        <v>2021</v>
      </c>
      <c r="AI15" s="36" t="s">
        <v>182</v>
      </c>
      <c r="AJ15" s="36" t="s">
        <v>144</v>
      </c>
      <c r="AK15" s="115"/>
      <c r="AL15" s="115"/>
      <c r="AM15" s="47" t="s">
        <v>1058</v>
      </c>
      <c r="AN15" s="48" t="s">
        <v>86</v>
      </c>
      <c r="AO15" s="48" t="s">
        <v>70</v>
      </c>
      <c r="AP15" s="33"/>
    </row>
    <row r="16" spans="1:43" ht="12.75">
      <c r="A16" s="36">
        <v>12</v>
      </c>
      <c r="B16" s="37" t="s">
        <v>183</v>
      </c>
      <c r="C16" s="36" t="s">
        <v>184</v>
      </c>
      <c r="D16" s="36" t="s">
        <v>48</v>
      </c>
      <c r="E16" s="36" t="s">
        <v>136</v>
      </c>
      <c r="F16" s="36" t="s">
        <v>185</v>
      </c>
      <c r="G16" s="69" t="s">
        <v>186</v>
      </c>
      <c r="H16" s="36" t="s">
        <v>177</v>
      </c>
      <c r="I16" s="36">
        <v>106.5005</v>
      </c>
      <c r="J16" s="55" t="s">
        <v>187</v>
      </c>
      <c r="K16" s="70" t="s">
        <v>188</v>
      </c>
      <c r="L16" s="70" t="s">
        <v>189</v>
      </c>
      <c r="M16" s="36" t="s">
        <v>114</v>
      </c>
      <c r="N16" s="36" t="s">
        <v>77</v>
      </c>
      <c r="O16" s="36" t="s">
        <v>181</v>
      </c>
      <c r="P16" s="36">
        <v>400</v>
      </c>
      <c r="Q16" s="36" t="s">
        <v>99</v>
      </c>
      <c r="R16" s="36" t="s">
        <v>171</v>
      </c>
      <c r="S16" s="36">
        <v>0.15</v>
      </c>
      <c r="T16" s="36">
        <v>0.2</v>
      </c>
      <c r="U16" s="36">
        <v>288</v>
      </c>
      <c r="V16" s="71">
        <v>294</v>
      </c>
      <c r="W16" s="36">
        <v>0</v>
      </c>
      <c r="X16" s="36">
        <v>0</v>
      </c>
      <c r="Y16" s="36">
        <v>0</v>
      </c>
      <c r="Z16" s="36">
        <v>0</v>
      </c>
      <c r="AA16" s="56" t="s">
        <v>101</v>
      </c>
      <c r="AB16" s="67" t="s">
        <v>99</v>
      </c>
      <c r="AC16" s="68" t="s">
        <v>102</v>
      </c>
      <c r="AD16" s="46" t="s">
        <v>62</v>
      </c>
      <c r="AE16" s="46" t="s">
        <v>62</v>
      </c>
      <c r="AF16" s="46" t="s">
        <v>103</v>
      </c>
      <c r="AG16" s="36" t="s">
        <v>104</v>
      </c>
      <c r="AH16" s="36">
        <v>2022</v>
      </c>
      <c r="AI16" s="36" t="s">
        <v>190</v>
      </c>
      <c r="AJ16" s="36" t="s">
        <v>144</v>
      </c>
      <c r="AK16" s="115"/>
      <c r="AL16" s="115"/>
      <c r="AM16" s="36" t="s">
        <v>191</v>
      </c>
      <c r="AN16" s="48" t="s">
        <v>86</v>
      </c>
      <c r="AO16" s="48" t="s">
        <v>70</v>
      </c>
      <c r="AP16" s="33"/>
    </row>
    <row r="17" spans="1:49" ht="22.15" customHeight="1">
      <c r="A17" s="36">
        <v>13</v>
      </c>
      <c r="B17" s="37" t="s">
        <v>192</v>
      </c>
      <c r="C17" s="36" t="s">
        <v>193</v>
      </c>
      <c r="D17" s="36" t="s">
        <v>48</v>
      </c>
      <c r="E17" s="36" t="s">
        <v>194</v>
      </c>
      <c r="F17" s="36" t="s">
        <v>195</v>
      </c>
      <c r="G17" s="69">
        <v>2012.01</v>
      </c>
      <c r="H17" s="36" t="s">
        <v>75</v>
      </c>
      <c r="I17" s="36">
        <v>106.51640999999999</v>
      </c>
      <c r="J17" s="55" t="s">
        <v>196</v>
      </c>
      <c r="K17" s="70" t="s">
        <v>197</v>
      </c>
      <c r="L17" s="70" t="s">
        <v>198</v>
      </c>
      <c r="M17" s="36" t="s">
        <v>114</v>
      </c>
      <c r="N17" s="36" t="s">
        <v>77</v>
      </c>
      <c r="O17" s="36">
        <v>65</v>
      </c>
      <c r="P17" s="36">
        <v>200</v>
      </c>
      <c r="Q17" s="36" t="s">
        <v>91</v>
      </c>
      <c r="R17" s="36" t="s">
        <v>199</v>
      </c>
      <c r="S17" s="36">
        <v>0.3</v>
      </c>
      <c r="T17" s="36">
        <v>0.5</v>
      </c>
      <c r="U17" s="36">
        <v>371</v>
      </c>
      <c r="V17" s="36">
        <v>392</v>
      </c>
      <c r="W17" s="36">
        <v>0</v>
      </c>
      <c r="X17" s="36">
        <v>0</v>
      </c>
      <c r="Y17" s="36">
        <v>0</v>
      </c>
      <c r="Z17" s="36">
        <v>0</v>
      </c>
      <c r="AA17" s="49" t="s">
        <v>200</v>
      </c>
      <c r="AB17" s="36">
        <v>10</v>
      </c>
      <c r="AC17" s="68" t="s">
        <v>61</v>
      </c>
      <c r="AD17" s="46" t="s">
        <v>62</v>
      </c>
      <c r="AE17" s="46" t="s">
        <v>62</v>
      </c>
      <c r="AF17" s="36" t="s">
        <v>63</v>
      </c>
      <c r="AG17" s="36" t="s">
        <v>64</v>
      </c>
      <c r="AH17" s="36">
        <v>2022</v>
      </c>
      <c r="AI17" s="36" t="s">
        <v>201</v>
      </c>
      <c r="AJ17" s="36" t="s">
        <v>202</v>
      </c>
      <c r="AK17" s="114" t="s">
        <v>203</v>
      </c>
      <c r="AL17" s="114" t="s">
        <v>204</v>
      </c>
      <c r="AM17" s="47" t="s">
        <v>205</v>
      </c>
      <c r="AN17" s="48" t="s">
        <v>86</v>
      </c>
      <c r="AO17" s="48" t="s">
        <v>70</v>
      </c>
      <c r="AP17" s="33"/>
    </row>
    <row r="18" spans="1:49" ht="12.75">
      <c r="A18" s="36">
        <v>14</v>
      </c>
      <c r="B18" s="37" t="s">
        <v>206</v>
      </c>
      <c r="C18" s="36" t="s">
        <v>207</v>
      </c>
      <c r="D18" s="36" t="s">
        <v>48</v>
      </c>
      <c r="E18" s="36" t="s">
        <v>194</v>
      </c>
      <c r="F18" s="36" t="s">
        <v>208</v>
      </c>
      <c r="G18" s="69">
        <v>2012.01</v>
      </c>
      <c r="H18" s="36" t="s">
        <v>75</v>
      </c>
      <c r="I18" s="36">
        <v>106.52294000000001</v>
      </c>
      <c r="J18" s="55" t="s">
        <v>209</v>
      </c>
      <c r="K18" s="70" t="s">
        <v>210</v>
      </c>
      <c r="L18" s="70" t="s">
        <v>211</v>
      </c>
      <c r="M18" s="36" t="s">
        <v>114</v>
      </c>
      <c r="N18" s="36" t="s">
        <v>77</v>
      </c>
      <c r="O18" s="36">
        <v>72</v>
      </c>
      <c r="P18" s="36">
        <v>120</v>
      </c>
      <c r="Q18" s="36" t="s">
        <v>99</v>
      </c>
      <c r="R18" s="36" t="s">
        <v>92</v>
      </c>
      <c r="S18" s="36">
        <v>0.3</v>
      </c>
      <c r="T18" s="36">
        <v>0.2</v>
      </c>
      <c r="U18" s="36">
        <v>355</v>
      </c>
      <c r="V18" s="36">
        <v>385</v>
      </c>
      <c r="W18" s="36">
        <v>0</v>
      </c>
      <c r="X18" s="36">
        <v>0</v>
      </c>
      <c r="Y18" s="36">
        <v>0</v>
      </c>
      <c r="Z18" s="36">
        <v>0</v>
      </c>
      <c r="AA18" s="56" t="s">
        <v>101</v>
      </c>
      <c r="AB18" s="67" t="s">
        <v>99</v>
      </c>
      <c r="AC18" s="68" t="s">
        <v>102</v>
      </c>
      <c r="AD18" s="46" t="s">
        <v>62</v>
      </c>
      <c r="AE18" s="46" t="s">
        <v>62</v>
      </c>
      <c r="AF18" s="46" t="s">
        <v>103</v>
      </c>
      <c r="AG18" s="36" t="s">
        <v>104</v>
      </c>
      <c r="AH18" s="36">
        <v>2022</v>
      </c>
      <c r="AI18" s="36" t="s">
        <v>212</v>
      </c>
      <c r="AJ18" s="36" t="s">
        <v>202</v>
      </c>
      <c r="AK18" s="115"/>
      <c r="AL18" s="115"/>
      <c r="AM18" s="47" t="s">
        <v>213</v>
      </c>
      <c r="AN18" s="48" t="s">
        <v>86</v>
      </c>
      <c r="AO18" s="48" t="s">
        <v>70</v>
      </c>
      <c r="AP18" s="33"/>
    </row>
    <row r="19" spans="1:49" ht="22.5">
      <c r="A19" s="36">
        <v>15</v>
      </c>
      <c r="B19" s="37" t="s">
        <v>214</v>
      </c>
      <c r="C19" s="36" t="s">
        <v>215</v>
      </c>
      <c r="D19" s="36" t="s">
        <v>125</v>
      </c>
      <c r="E19" s="36" t="s">
        <v>194</v>
      </c>
      <c r="F19" s="36" t="s">
        <v>216</v>
      </c>
      <c r="G19" s="69">
        <v>2012.01</v>
      </c>
      <c r="H19" s="36" t="s">
        <v>217</v>
      </c>
      <c r="I19" s="36">
        <v>106.4913</v>
      </c>
      <c r="J19" s="55" t="s">
        <v>218</v>
      </c>
      <c r="K19" s="70" t="s">
        <v>219</v>
      </c>
      <c r="L19" s="70" t="s">
        <v>220</v>
      </c>
      <c r="M19" s="36" t="s">
        <v>114</v>
      </c>
      <c r="N19" s="36" t="s">
        <v>77</v>
      </c>
      <c r="O19" s="36">
        <v>37</v>
      </c>
      <c r="P19" s="36">
        <v>100</v>
      </c>
      <c r="Q19" s="36">
        <v>150</v>
      </c>
      <c r="R19" s="36" t="s">
        <v>221</v>
      </c>
      <c r="S19" s="36">
        <v>1.5</v>
      </c>
      <c r="T19" s="36">
        <v>6</v>
      </c>
      <c r="U19" s="36">
        <v>290</v>
      </c>
      <c r="V19" s="36">
        <v>305</v>
      </c>
      <c r="W19" s="36">
        <v>0</v>
      </c>
      <c r="X19" s="36">
        <v>0</v>
      </c>
      <c r="Y19" s="36">
        <v>0</v>
      </c>
      <c r="Z19" s="36">
        <v>0</v>
      </c>
      <c r="AA19" s="36" t="s">
        <v>222</v>
      </c>
      <c r="AB19" s="36">
        <v>100</v>
      </c>
      <c r="AC19" s="68" t="s">
        <v>61</v>
      </c>
      <c r="AD19" s="46" t="s">
        <v>62</v>
      </c>
      <c r="AE19" s="46" t="s">
        <v>62</v>
      </c>
      <c r="AF19" s="36" t="s">
        <v>63</v>
      </c>
      <c r="AG19" s="36" t="s">
        <v>64</v>
      </c>
      <c r="AH19" s="36">
        <v>2022</v>
      </c>
      <c r="AI19" s="36"/>
      <c r="AJ19" s="36" t="s">
        <v>202</v>
      </c>
      <c r="AK19" s="115"/>
      <c r="AL19" s="115"/>
      <c r="AM19" s="47" t="s">
        <v>223</v>
      </c>
      <c r="AN19" s="48" t="s">
        <v>86</v>
      </c>
      <c r="AO19" s="48" t="s">
        <v>70</v>
      </c>
      <c r="AP19" s="33"/>
      <c r="AQ19" s="119"/>
      <c r="AR19" s="119"/>
      <c r="AS19" s="119"/>
      <c r="AT19" s="119"/>
      <c r="AU19" s="119"/>
      <c r="AV19" s="119"/>
      <c r="AW19" s="119"/>
    </row>
    <row r="20" spans="1:49" ht="19.149999999999999" customHeight="1">
      <c r="A20" s="36">
        <v>16</v>
      </c>
      <c r="B20" s="37" t="s">
        <v>224</v>
      </c>
      <c r="C20" s="36" t="s">
        <v>1076</v>
      </c>
      <c r="D20" s="36" t="s">
        <v>48</v>
      </c>
      <c r="E20" s="36" t="s">
        <v>194</v>
      </c>
      <c r="F20" s="36" t="s">
        <v>225</v>
      </c>
      <c r="G20" s="69">
        <v>2013.07</v>
      </c>
      <c r="H20" s="36" t="s">
        <v>177</v>
      </c>
      <c r="I20" s="36">
        <v>106.53610999999999</v>
      </c>
      <c r="J20" s="55" t="s">
        <v>226</v>
      </c>
      <c r="K20" s="70" t="s">
        <v>227</v>
      </c>
      <c r="L20" s="70" t="s">
        <v>228</v>
      </c>
      <c r="M20" s="36" t="s">
        <v>114</v>
      </c>
      <c r="N20" s="36" t="s">
        <v>77</v>
      </c>
      <c r="O20" s="36" t="s">
        <v>229</v>
      </c>
      <c r="P20" s="36">
        <v>60</v>
      </c>
      <c r="Q20" s="36" t="s">
        <v>91</v>
      </c>
      <c r="R20" s="36" t="s">
        <v>153</v>
      </c>
      <c r="S20" s="36">
        <v>0.1</v>
      </c>
      <c r="T20" s="36">
        <v>0.18</v>
      </c>
      <c r="U20" s="36">
        <v>375</v>
      </c>
      <c r="V20" s="36">
        <v>383</v>
      </c>
      <c r="W20" s="67">
        <v>0</v>
      </c>
      <c r="X20" s="67">
        <v>0</v>
      </c>
      <c r="Y20" s="67">
        <v>0</v>
      </c>
      <c r="Z20" s="67">
        <v>0</v>
      </c>
      <c r="AA20" s="67" t="s">
        <v>230</v>
      </c>
      <c r="AB20" s="67">
        <v>10</v>
      </c>
      <c r="AC20" s="36" t="s">
        <v>61</v>
      </c>
      <c r="AD20" s="46" t="s">
        <v>62</v>
      </c>
      <c r="AE20" s="46" t="s">
        <v>62</v>
      </c>
      <c r="AF20" s="36" t="s">
        <v>63</v>
      </c>
      <c r="AG20" s="36" t="s">
        <v>1059</v>
      </c>
      <c r="AH20" s="36">
        <v>2022</v>
      </c>
      <c r="AI20" s="36" t="s">
        <v>1060</v>
      </c>
      <c r="AJ20" s="36" t="s">
        <v>202</v>
      </c>
      <c r="AK20" s="116"/>
      <c r="AL20" s="116"/>
      <c r="AM20" s="47" t="s">
        <v>231</v>
      </c>
      <c r="AN20" s="48" t="s">
        <v>86</v>
      </c>
      <c r="AO20" s="48" t="s">
        <v>70</v>
      </c>
      <c r="AP20" s="33"/>
    </row>
    <row r="21" spans="1:49" ht="25.15" customHeight="1">
      <c r="A21" s="36">
        <v>17</v>
      </c>
      <c r="B21" s="37" t="s">
        <v>232</v>
      </c>
      <c r="C21" s="36" t="s">
        <v>233</v>
      </c>
      <c r="D21" s="36" t="s">
        <v>48</v>
      </c>
      <c r="E21" s="36" t="s">
        <v>234</v>
      </c>
      <c r="F21" s="36" t="s">
        <v>235</v>
      </c>
      <c r="G21" s="69">
        <v>2010.1</v>
      </c>
      <c r="H21" s="36" t="s">
        <v>75</v>
      </c>
      <c r="I21" s="36">
        <v>106.47929999999999</v>
      </c>
      <c r="J21" s="55" t="s">
        <v>236</v>
      </c>
      <c r="K21" s="70" t="s">
        <v>237</v>
      </c>
      <c r="L21" s="70" t="s">
        <v>238</v>
      </c>
      <c r="M21" s="36" t="s">
        <v>55</v>
      </c>
      <c r="N21" s="36" t="s">
        <v>77</v>
      </c>
      <c r="O21" s="36">
        <v>80</v>
      </c>
      <c r="P21" s="36">
        <v>245</v>
      </c>
      <c r="Q21" s="36" t="s">
        <v>239</v>
      </c>
      <c r="R21" s="36" t="s">
        <v>240</v>
      </c>
      <c r="S21" s="36">
        <v>0.5</v>
      </c>
      <c r="T21" s="36">
        <v>0.75</v>
      </c>
      <c r="U21" s="36">
        <v>306</v>
      </c>
      <c r="V21" s="71">
        <v>326</v>
      </c>
      <c r="W21" s="67">
        <v>0</v>
      </c>
      <c r="X21" s="67">
        <v>0</v>
      </c>
      <c r="Y21" s="67" t="s">
        <v>241</v>
      </c>
      <c r="Z21" s="67">
        <v>2000</v>
      </c>
      <c r="AA21" s="36" t="s">
        <v>242</v>
      </c>
      <c r="AB21" s="36">
        <v>150</v>
      </c>
      <c r="AC21" s="47" t="s">
        <v>61</v>
      </c>
      <c r="AD21" s="46" t="s">
        <v>62</v>
      </c>
      <c r="AE21" s="46" t="s">
        <v>62</v>
      </c>
      <c r="AF21" s="36" t="s">
        <v>63</v>
      </c>
      <c r="AG21" s="36" t="s">
        <v>64</v>
      </c>
      <c r="AH21" s="36">
        <v>2022</v>
      </c>
      <c r="AI21" s="36" t="s">
        <v>243</v>
      </c>
      <c r="AJ21" s="36" t="s">
        <v>244</v>
      </c>
      <c r="AK21" s="114" t="s">
        <v>245</v>
      </c>
      <c r="AL21" s="114" t="s">
        <v>246</v>
      </c>
      <c r="AM21" s="47" t="s">
        <v>247</v>
      </c>
      <c r="AN21" s="48" t="s">
        <v>86</v>
      </c>
      <c r="AO21" s="48" t="s">
        <v>70</v>
      </c>
      <c r="AP21" s="33"/>
    </row>
    <row r="22" spans="1:49" ht="12.75">
      <c r="A22" s="36">
        <v>18</v>
      </c>
      <c r="B22" s="37" t="s">
        <v>248</v>
      </c>
      <c r="C22" s="36" t="s">
        <v>249</v>
      </c>
      <c r="D22" s="36" t="s">
        <v>48</v>
      </c>
      <c r="E22" s="36" t="s">
        <v>234</v>
      </c>
      <c r="F22" s="36" t="s">
        <v>250</v>
      </c>
      <c r="G22" s="69" t="s">
        <v>167</v>
      </c>
      <c r="H22" s="36" t="s">
        <v>75</v>
      </c>
      <c r="I22" s="36">
        <v>106.4867</v>
      </c>
      <c r="J22" s="55" t="s">
        <v>251</v>
      </c>
      <c r="K22" s="70" t="s">
        <v>252</v>
      </c>
      <c r="L22" s="70" t="s">
        <v>253</v>
      </c>
      <c r="M22" s="36" t="s">
        <v>55</v>
      </c>
      <c r="N22" s="36" t="s">
        <v>77</v>
      </c>
      <c r="O22" s="36" t="s">
        <v>254</v>
      </c>
      <c r="P22" s="36">
        <v>200</v>
      </c>
      <c r="Q22" s="36" t="s">
        <v>99</v>
      </c>
      <c r="R22" s="36" t="s">
        <v>153</v>
      </c>
      <c r="S22" s="36">
        <v>0.1</v>
      </c>
      <c r="T22" s="36">
        <v>0.3</v>
      </c>
      <c r="U22" s="36">
        <v>297</v>
      </c>
      <c r="V22" s="71">
        <v>303</v>
      </c>
      <c r="W22" s="36">
        <v>0</v>
      </c>
      <c r="X22" s="36">
        <v>0</v>
      </c>
      <c r="Y22" s="36">
        <v>0</v>
      </c>
      <c r="Z22" s="36">
        <v>0</v>
      </c>
      <c r="AA22" s="56" t="s">
        <v>101</v>
      </c>
      <c r="AB22" s="67" t="s">
        <v>99</v>
      </c>
      <c r="AC22" s="68" t="s">
        <v>102</v>
      </c>
      <c r="AD22" s="46" t="s">
        <v>62</v>
      </c>
      <c r="AE22" s="46" t="s">
        <v>62</v>
      </c>
      <c r="AF22" s="46" t="s">
        <v>103</v>
      </c>
      <c r="AG22" s="36" t="s">
        <v>154</v>
      </c>
      <c r="AH22" s="36">
        <v>2021</v>
      </c>
      <c r="AI22" s="36" t="s">
        <v>255</v>
      </c>
      <c r="AJ22" s="36" t="s">
        <v>244</v>
      </c>
      <c r="AK22" s="115"/>
      <c r="AL22" s="115"/>
      <c r="AM22" s="47" t="s">
        <v>256</v>
      </c>
      <c r="AN22" s="48" t="s">
        <v>86</v>
      </c>
      <c r="AO22" s="48" t="s">
        <v>70</v>
      </c>
      <c r="AP22" s="33"/>
    </row>
    <row r="23" spans="1:49" ht="12.75">
      <c r="A23" s="36">
        <v>19</v>
      </c>
      <c r="B23" s="37" t="s">
        <v>257</v>
      </c>
      <c r="C23" s="36" t="s">
        <v>258</v>
      </c>
      <c r="D23" s="36" t="s">
        <v>259</v>
      </c>
      <c r="E23" s="36" t="s">
        <v>234</v>
      </c>
      <c r="F23" s="36" t="s">
        <v>260</v>
      </c>
      <c r="G23" s="69">
        <v>2002.07</v>
      </c>
      <c r="H23" s="36" t="s">
        <v>52</v>
      </c>
      <c r="I23" s="55" t="s">
        <v>261</v>
      </c>
      <c r="J23" s="33">
        <v>29.623899999999999</v>
      </c>
      <c r="K23" s="55" t="s">
        <v>262</v>
      </c>
      <c r="L23" s="70" t="s">
        <v>263</v>
      </c>
      <c r="M23" s="36" t="s">
        <v>55</v>
      </c>
      <c r="N23" s="36" t="s">
        <v>264</v>
      </c>
      <c r="O23" s="36" t="s">
        <v>265</v>
      </c>
      <c r="P23" s="36">
        <v>85</v>
      </c>
      <c r="Q23" s="36">
        <v>300</v>
      </c>
      <c r="R23" s="36" t="s">
        <v>266</v>
      </c>
      <c r="S23" s="36">
        <v>2.2000000000000002</v>
      </c>
      <c r="T23" s="36">
        <v>5</v>
      </c>
      <c r="U23" s="36">
        <v>175</v>
      </c>
      <c r="V23" s="71">
        <v>187</v>
      </c>
      <c r="W23" s="36">
        <v>0</v>
      </c>
      <c r="X23" s="36">
        <v>0</v>
      </c>
      <c r="Y23" s="36">
        <v>0</v>
      </c>
      <c r="Z23" s="36">
        <v>0</v>
      </c>
      <c r="AA23" s="36" t="s">
        <v>267</v>
      </c>
      <c r="AB23" s="36">
        <v>10</v>
      </c>
      <c r="AC23" s="47" t="s">
        <v>61</v>
      </c>
      <c r="AD23" s="46" t="s">
        <v>62</v>
      </c>
      <c r="AE23" s="46" t="s">
        <v>62</v>
      </c>
      <c r="AF23" s="36" t="s">
        <v>63</v>
      </c>
      <c r="AG23" s="36" t="s">
        <v>154</v>
      </c>
      <c r="AH23" s="36">
        <v>2021</v>
      </c>
      <c r="AI23" s="36"/>
      <c r="AJ23" s="36" t="s">
        <v>244</v>
      </c>
      <c r="AK23" s="116"/>
      <c r="AL23" s="116"/>
      <c r="AM23" s="47" t="s">
        <v>268</v>
      </c>
      <c r="AN23" s="48" t="s">
        <v>69</v>
      </c>
      <c r="AO23" s="48" t="s">
        <v>70</v>
      </c>
      <c r="AP23" s="33"/>
    </row>
    <row r="24" spans="1:49" ht="12.75" customHeight="1">
      <c r="A24" s="36">
        <v>20</v>
      </c>
      <c r="B24" s="55" t="s">
        <v>269</v>
      </c>
      <c r="C24" s="55" t="s">
        <v>270</v>
      </c>
      <c r="D24" s="36" t="s">
        <v>48</v>
      </c>
      <c r="E24" s="55" t="s">
        <v>271</v>
      </c>
      <c r="F24" s="55" t="s">
        <v>272</v>
      </c>
      <c r="G24" s="69">
        <v>2006.05</v>
      </c>
      <c r="H24" s="55" t="s">
        <v>52</v>
      </c>
      <c r="I24" s="78" t="s">
        <v>273</v>
      </c>
      <c r="J24" s="78" t="s">
        <v>274</v>
      </c>
      <c r="K24" s="79">
        <v>3285162</v>
      </c>
      <c r="L24" s="79">
        <v>36386624</v>
      </c>
      <c r="M24" s="36" t="s">
        <v>55</v>
      </c>
      <c r="N24" s="55" t="s">
        <v>77</v>
      </c>
      <c r="O24" s="55" t="s">
        <v>275</v>
      </c>
      <c r="P24" s="55" t="s">
        <v>276</v>
      </c>
      <c r="Q24" s="55" t="s">
        <v>221</v>
      </c>
      <c r="R24" s="55" t="s">
        <v>153</v>
      </c>
      <c r="S24" s="36">
        <v>0.05</v>
      </c>
      <c r="T24" s="36">
        <v>0.3</v>
      </c>
      <c r="U24" s="36">
        <v>238</v>
      </c>
      <c r="V24" s="71">
        <v>268</v>
      </c>
      <c r="W24" s="36">
        <v>1</v>
      </c>
      <c r="X24" s="36">
        <v>1</v>
      </c>
      <c r="Y24" s="36">
        <v>3</v>
      </c>
      <c r="Z24" s="36">
        <v>50</v>
      </c>
      <c r="AA24" s="55" t="s">
        <v>277</v>
      </c>
      <c r="AB24" s="55" t="s">
        <v>278</v>
      </c>
      <c r="AC24" s="80" t="s">
        <v>61</v>
      </c>
      <c r="AD24" s="46" t="s">
        <v>62</v>
      </c>
      <c r="AE24" s="46" t="s">
        <v>62</v>
      </c>
      <c r="AF24" s="55" t="s">
        <v>63</v>
      </c>
      <c r="AG24" s="36" t="s">
        <v>64</v>
      </c>
      <c r="AH24" s="36">
        <v>2022</v>
      </c>
      <c r="AI24" s="36"/>
      <c r="AJ24" s="36" t="s">
        <v>279</v>
      </c>
      <c r="AK24" s="114" t="s">
        <v>1061</v>
      </c>
      <c r="AL24" s="114" t="s">
        <v>1062</v>
      </c>
      <c r="AM24" s="47" t="s">
        <v>280</v>
      </c>
      <c r="AN24" s="48" t="s">
        <v>86</v>
      </c>
      <c r="AO24" s="48" t="s">
        <v>70</v>
      </c>
      <c r="AP24" s="33"/>
    </row>
    <row r="25" spans="1:49" ht="22.5">
      <c r="A25" s="36">
        <v>21</v>
      </c>
      <c r="B25" s="55" t="s">
        <v>281</v>
      </c>
      <c r="C25" s="55" t="s">
        <v>282</v>
      </c>
      <c r="D25" s="55" t="s">
        <v>259</v>
      </c>
      <c r="E25" s="55" t="s">
        <v>271</v>
      </c>
      <c r="F25" s="55" t="s">
        <v>283</v>
      </c>
      <c r="G25" s="69">
        <v>2007.07</v>
      </c>
      <c r="H25" s="55" t="s">
        <v>52</v>
      </c>
      <c r="I25" s="78" t="s">
        <v>284</v>
      </c>
      <c r="J25" s="78" t="s">
        <v>285</v>
      </c>
      <c r="K25" s="79">
        <v>3285104</v>
      </c>
      <c r="L25" s="79">
        <v>36386881</v>
      </c>
      <c r="M25" s="36" t="s">
        <v>55</v>
      </c>
      <c r="N25" s="55" t="s">
        <v>77</v>
      </c>
      <c r="O25" s="55" t="s">
        <v>286</v>
      </c>
      <c r="P25" s="55" t="s">
        <v>287</v>
      </c>
      <c r="Q25" s="55" t="s">
        <v>288</v>
      </c>
      <c r="R25" s="55" t="s">
        <v>266</v>
      </c>
      <c r="S25" s="36">
        <v>1.3</v>
      </c>
      <c r="T25" s="36">
        <v>3</v>
      </c>
      <c r="U25" s="36">
        <v>231</v>
      </c>
      <c r="V25" s="71">
        <v>260</v>
      </c>
      <c r="W25" s="36">
        <v>6</v>
      </c>
      <c r="X25" s="36">
        <v>13</v>
      </c>
      <c r="Y25" s="36">
        <v>0</v>
      </c>
      <c r="Z25" s="36">
        <v>0</v>
      </c>
      <c r="AA25" s="55" t="s">
        <v>277</v>
      </c>
      <c r="AB25" s="55" t="s">
        <v>289</v>
      </c>
      <c r="AC25" s="80" t="s">
        <v>61</v>
      </c>
      <c r="AD25" s="46" t="s">
        <v>62</v>
      </c>
      <c r="AE25" s="46" t="s">
        <v>62</v>
      </c>
      <c r="AF25" s="55" t="s">
        <v>63</v>
      </c>
      <c r="AG25" s="36" t="s">
        <v>64</v>
      </c>
      <c r="AH25" s="36">
        <v>2022</v>
      </c>
      <c r="AI25" s="36" t="s">
        <v>290</v>
      </c>
      <c r="AJ25" s="36" t="s">
        <v>279</v>
      </c>
      <c r="AK25" s="115"/>
      <c r="AL25" s="115"/>
      <c r="AM25" s="47" t="s">
        <v>291</v>
      </c>
      <c r="AN25" s="48" t="s">
        <v>86</v>
      </c>
      <c r="AO25" s="48" t="s">
        <v>70</v>
      </c>
      <c r="AP25" s="33"/>
    </row>
    <row r="26" spans="1:49" ht="12.75">
      <c r="A26" s="36">
        <v>22</v>
      </c>
      <c r="B26" s="55" t="s">
        <v>292</v>
      </c>
      <c r="C26" s="55" t="s">
        <v>293</v>
      </c>
      <c r="D26" s="55" t="s">
        <v>259</v>
      </c>
      <c r="E26" s="55" t="s">
        <v>271</v>
      </c>
      <c r="F26" s="55" t="s">
        <v>294</v>
      </c>
      <c r="G26" s="69">
        <v>2006.05</v>
      </c>
      <c r="H26" s="55" t="s">
        <v>52</v>
      </c>
      <c r="I26" s="78" t="s">
        <v>295</v>
      </c>
      <c r="J26" s="78" t="s">
        <v>296</v>
      </c>
      <c r="K26" s="79">
        <v>3285746</v>
      </c>
      <c r="L26" s="79">
        <v>36386810</v>
      </c>
      <c r="M26" s="36" t="s">
        <v>55</v>
      </c>
      <c r="N26" s="55" t="s">
        <v>77</v>
      </c>
      <c r="O26" s="55" t="s">
        <v>297</v>
      </c>
      <c r="P26" s="55" t="s">
        <v>276</v>
      </c>
      <c r="Q26" s="55" t="s">
        <v>276</v>
      </c>
      <c r="R26" s="55" t="s">
        <v>221</v>
      </c>
      <c r="S26" s="36">
        <v>1</v>
      </c>
      <c r="T26" s="36">
        <v>4</v>
      </c>
      <c r="U26" s="36">
        <v>200</v>
      </c>
      <c r="V26" s="71">
        <v>266</v>
      </c>
      <c r="W26" s="67">
        <v>0</v>
      </c>
      <c r="X26" s="67">
        <v>0</v>
      </c>
      <c r="Y26" s="67">
        <v>0</v>
      </c>
      <c r="Z26" s="67">
        <v>0</v>
      </c>
      <c r="AA26" s="55" t="s">
        <v>298</v>
      </c>
      <c r="AB26" s="55" t="s">
        <v>278</v>
      </c>
      <c r="AC26" s="80" t="s">
        <v>61</v>
      </c>
      <c r="AD26" s="46" t="s">
        <v>62</v>
      </c>
      <c r="AE26" s="46" t="s">
        <v>62</v>
      </c>
      <c r="AF26" s="55" t="s">
        <v>63</v>
      </c>
      <c r="AG26" s="36" t="s">
        <v>64</v>
      </c>
      <c r="AH26" s="36">
        <v>2022</v>
      </c>
      <c r="AI26" s="36"/>
      <c r="AJ26" s="36" t="s">
        <v>279</v>
      </c>
      <c r="AK26" s="115"/>
      <c r="AL26" s="115"/>
      <c r="AM26" s="47" t="s">
        <v>1063</v>
      </c>
      <c r="AN26" s="48" t="s">
        <v>86</v>
      </c>
      <c r="AO26" s="48" t="s">
        <v>70</v>
      </c>
      <c r="AP26" s="33"/>
    </row>
    <row r="27" spans="1:49" ht="12.75">
      <c r="A27" s="36">
        <v>23</v>
      </c>
      <c r="B27" s="55" t="s">
        <v>299</v>
      </c>
      <c r="C27" s="48" t="s">
        <v>300</v>
      </c>
      <c r="D27" s="36" t="s">
        <v>48</v>
      </c>
      <c r="E27" s="48" t="s">
        <v>271</v>
      </c>
      <c r="F27" s="48" t="s">
        <v>301</v>
      </c>
      <c r="G27" s="81">
        <v>2006.1</v>
      </c>
      <c r="H27" s="55" t="s">
        <v>52</v>
      </c>
      <c r="I27" s="55" t="s">
        <v>302</v>
      </c>
      <c r="J27" s="78" t="s">
        <v>303</v>
      </c>
      <c r="K27" s="79">
        <v>3288218</v>
      </c>
      <c r="L27" s="79">
        <v>36381434</v>
      </c>
      <c r="M27" s="36" t="s">
        <v>55</v>
      </c>
      <c r="N27" s="55" t="s">
        <v>77</v>
      </c>
      <c r="O27" s="36">
        <v>31</v>
      </c>
      <c r="P27" s="36">
        <v>500</v>
      </c>
      <c r="Q27" s="36" t="s">
        <v>304</v>
      </c>
      <c r="R27" s="36" t="s">
        <v>171</v>
      </c>
      <c r="S27" s="36">
        <v>0.35</v>
      </c>
      <c r="T27" s="36">
        <v>3</v>
      </c>
      <c r="U27" s="36">
        <v>306</v>
      </c>
      <c r="V27" s="71">
        <v>326</v>
      </c>
      <c r="W27" s="67">
        <v>0</v>
      </c>
      <c r="X27" s="67">
        <v>0</v>
      </c>
      <c r="Y27" s="67">
        <v>0</v>
      </c>
      <c r="Z27" s="67">
        <v>0</v>
      </c>
      <c r="AA27" s="55" t="s">
        <v>305</v>
      </c>
      <c r="AB27" s="55" t="s">
        <v>278</v>
      </c>
      <c r="AC27" s="47" t="s">
        <v>61</v>
      </c>
      <c r="AD27" s="47" t="s">
        <v>306</v>
      </c>
      <c r="AE27" s="46" t="s">
        <v>62</v>
      </c>
      <c r="AF27" s="55" t="s">
        <v>63</v>
      </c>
      <c r="AG27" s="36" t="s">
        <v>64</v>
      </c>
      <c r="AH27" s="36">
        <v>2022</v>
      </c>
      <c r="AI27" s="36"/>
      <c r="AJ27" s="36" t="s">
        <v>279</v>
      </c>
      <c r="AK27" s="115"/>
      <c r="AL27" s="115"/>
      <c r="AM27" s="47" t="s">
        <v>307</v>
      </c>
      <c r="AN27" s="48" t="s">
        <v>86</v>
      </c>
      <c r="AO27" s="48" t="s">
        <v>70</v>
      </c>
      <c r="AP27" s="33"/>
    </row>
    <row r="28" spans="1:49" s="34" customFormat="1" ht="31.15" customHeight="1">
      <c r="A28" s="36">
        <v>24</v>
      </c>
      <c r="B28" s="55" t="s">
        <v>308</v>
      </c>
      <c r="C28" s="36" t="s">
        <v>309</v>
      </c>
      <c r="D28" s="36" t="s">
        <v>259</v>
      </c>
      <c r="E28" s="48" t="s">
        <v>271</v>
      </c>
      <c r="F28" s="36" t="s">
        <v>310</v>
      </c>
      <c r="G28" s="69">
        <v>2005.1</v>
      </c>
      <c r="H28" s="55" t="s">
        <v>52</v>
      </c>
      <c r="I28" s="55" t="s">
        <v>311</v>
      </c>
      <c r="J28" s="55" t="s">
        <v>312</v>
      </c>
      <c r="K28" s="82">
        <v>3286489</v>
      </c>
      <c r="L28" s="82">
        <v>36387892</v>
      </c>
      <c r="M28" s="36" t="s">
        <v>55</v>
      </c>
      <c r="N28" s="55" t="s">
        <v>77</v>
      </c>
      <c r="O28" s="36">
        <v>30</v>
      </c>
      <c r="P28" s="36">
        <v>160</v>
      </c>
      <c r="Q28" s="36">
        <v>80</v>
      </c>
      <c r="R28" s="36" t="s">
        <v>266</v>
      </c>
      <c r="S28" s="36">
        <v>1.3</v>
      </c>
      <c r="T28" s="36">
        <v>3</v>
      </c>
      <c r="U28" s="36">
        <v>283</v>
      </c>
      <c r="V28" s="71">
        <v>318</v>
      </c>
      <c r="W28" s="67">
        <v>0</v>
      </c>
      <c r="X28" s="67">
        <v>0</v>
      </c>
      <c r="Y28" s="67">
        <v>0</v>
      </c>
      <c r="Z28" s="67">
        <v>0</v>
      </c>
      <c r="AA28" s="55" t="s">
        <v>313</v>
      </c>
      <c r="AB28" s="55" t="s">
        <v>314</v>
      </c>
      <c r="AC28" s="47" t="s">
        <v>61</v>
      </c>
      <c r="AD28" s="46" t="s">
        <v>62</v>
      </c>
      <c r="AE28" s="46" t="s">
        <v>62</v>
      </c>
      <c r="AF28" s="36" t="s">
        <v>63</v>
      </c>
      <c r="AG28" s="36" t="s">
        <v>64</v>
      </c>
      <c r="AH28" s="36">
        <v>2022</v>
      </c>
      <c r="AI28" s="36"/>
      <c r="AJ28" s="36" t="s">
        <v>279</v>
      </c>
      <c r="AK28" s="115"/>
      <c r="AL28" s="115"/>
      <c r="AM28" s="47" t="s">
        <v>1064</v>
      </c>
      <c r="AN28" s="48" t="s">
        <v>86</v>
      </c>
      <c r="AO28" s="48" t="s">
        <v>70</v>
      </c>
      <c r="AP28" s="33"/>
      <c r="AQ28" s="35"/>
    </row>
    <row r="29" spans="1:49" s="34" customFormat="1" ht="22.5">
      <c r="A29" s="36">
        <v>25</v>
      </c>
      <c r="B29" s="55" t="s">
        <v>315</v>
      </c>
      <c r="C29" s="36" t="s">
        <v>316</v>
      </c>
      <c r="D29" s="36" t="s">
        <v>259</v>
      </c>
      <c r="E29" s="48" t="s">
        <v>271</v>
      </c>
      <c r="F29" s="36" t="s">
        <v>317</v>
      </c>
      <c r="G29" s="69">
        <v>2006.05</v>
      </c>
      <c r="H29" s="55" t="s">
        <v>52</v>
      </c>
      <c r="I29" s="55" t="s">
        <v>318</v>
      </c>
      <c r="J29" s="55" t="s">
        <v>319</v>
      </c>
      <c r="K29" s="82">
        <v>3286013</v>
      </c>
      <c r="L29" s="82">
        <v>36387800</v>
      </c>
      <c r="M29" s="36" t="s">
        <v>55</v>
      </c>
      <c r="N29" s="55" t="s">
        <v>77</v>
      </c>
      <c r="O29" s="36">
        <v>30</v>
      </c>
      <c r="P29" s="36">
        <v>90</v>
      </c>
      <c r="Q29" s="36">
        <v>100</v>
      </c>
      <c r="R29" s="36" t="s">
        <v>221</v>
      </c>
      <c r="S29" s="36">
        <v>0.9</v>
      </c>
      <c r="T29" s="36">
        <v>3.6</v>
      </c>
      <c r="U29" s="36">
        <v>310</v>
      </c>
      <c r="V29" s="71">
        <v>350</v>
      </c>
      <c r="W29" s="67">
        <v>0</v>
      </c>
      <c r="X29" s="67">
        <v>0</v>
      </c>
      <c r="Y29" s="67">
        <v>0</v>
      </c>
      <c r="Z29" s="67">
        <v>0</v>
      </c>
      <c r="AA29" s="55" t="s">
        <v>320</v>
      </c>
      <c r="AB29" s="55" t="s">
        <v>276</v>
      </c>
      <c r="AC29" s="47" t="s">
        <v>61</v>
      </c>
      <c r="AD29" s="46" t="s">
        <v>62</v>
      </c>
      <c r="AE29" s="46" t="s">
        <v>62</v>
      </c>
      <c r="AF29" s="36" t="s">
        <v>63</v>
      </c>
      <c r="AG29" s="36" t="s">
        <v>64</v>
      </c>
      <c r="AH29" s="36">
        <v>2022</v>
      </c>
      <c r="AI29" s="36" t="s">
        <v>321</v>
      </c>
      <c r="AJ29" s="36" t="s">
        <v>279</v>
      </c>
      <c r="AK29" s="115"/>
      <c r="AL29" s="115"/>
      <c r="AM29" s="47" t="s">
        <v>322</v>
      </c>
      <c r="AN29" s="48" t="s">
        <v>86</v>
      </c>
      <c r="AO29" s="48" t="s">
        <v>70</v>
      </c>
      <c r="AP29" s="33"/>
    </row>
    <row r="30" spans="1:49" ht="12.75">
      <c r="A30" s="36">
        <v>26</v>
      </c>
      <c r="B30" s="55" t="s">
        <v>323</v>
      </c>
      <c r="C30" s="36" t="s">
        <v>324</v>
      </c>
      <c r="D30" s="48" t="s">
        <v>48</v>
      </c>
      <c r="E30" s="48" t="s">
        <v>271</v>
      </c>
      <c r="F30" s="48" t="s">
        <v>325</v>
      </c>
      <c r="G30" s="69">
        <v>2006.1</v>
      </c>
      <c r="H30" s="55" t="s">
        <v>52</v>
      </c>
      <c r="I30" s="78" t="s">
        <v>326</v>
      </c>
      <c r="J30" s="78" t="s">
        <v>327</v>
      </c>
      <c r="K30" s="79">
        <v>3284871</v>
      </c>
      <c r="L30" s="79">
        <v>36386499</v>
      </c>
      <c r="M30" s="36" t="s">
        <v>55</v>
      </c>
      <c r="N30" s="55" t="s">
        <v>77</v>
      </c>
      <c r="O30" s="36">
        <v>30</v>
      </c>
      <c r="P30" s="36">
        <v>70</v>
      </c>
      <c r="Q30" s="36" t="s">
        <v>99</v>
      </c>
      <c r="R30" s="36" t="s">
        <v>153</v>
      </c>
      <c r="S30" s="36">
        <v>0.5</v>
      </c>
      <c r="T30" s="36">
        <v>0.25</v>
      </c>
      <c r="U30" s="36">
        <v>179</v>
      </c>
      <c r="V30" s="71">
        <v>221</v>
      </c>
      <c r="W30" s="36">
        <v>0</v>
      </c>
      <c r="X30" s="36">
        <v>0</v>
      </c>
      <c r="Y30" s="36">
        <v>0</v>
      </c>
      <c r="Z30" s="36">
        <v>0</v>
      </c>
      <c r="AA30" s="56" t="s">
        <v>101</v>
      </c>
      <c r="AB30" s="67" t="s">
        <v>99</v>
      </c>
      <c r="AC30" s="68" t="s">
        <v>102</v>
      </c>
      <c r="AD30" s="46" t="s">
        <v>62</v>
      </c>
      <c r="AE30" s="46" t="s">
        <v>62</v>
      </c>
      <c r="AF30" s="46" t="s">
        <v>103</v>
      </c>
      <c r="AG30" s="36" t="s">
        <v>104</v>
      </c>
      <c r="AH30" s="36">
        <v>2022</v>
      </c>
      <c r="AI30" s="36" t="s">
        <v>328</v>
      </c>
      <c r="AJ30" s="36" t="s">
        <v>279</v>
      </c>
      <c r="AK30" s="116"/>
      <c r="AL30" s="116"/>
      <c r="AM30" s="47" t="s">
        <v>329</v>
      </c>
      <c r="AN30" s="48" t="s">
        <v>69</v>
      </c>
      <c r="AO30" s="48" t="s">
        <v>70</v>
      </c>
      <c r="AP30" s="33"/>
    </row>
    <row r="31" spans="1:49" ht="12.75" customHeight="1">
      <c r="A31" s="36">
        <v>27</v>
      </c>
      <c r="B31" s="55" t="s">
        <v>330</v>
      </c>
      <c r="C31" s="83" t="s">
        <v>331</v>
      </c>
      <c r="D31" s="55" t="s">
        <v>259</v>
      </c>
      <c r="E31" s="36" t="s">
        <v>332</v>
      </c>
      <c r="F31" s="36" t="s">
        <v>333</v>
      </c>
      <c r="G31" s="69">
        <v>2006.08</v>
      </c>
      <c r="H31" s="55" t="s">
        <v>52</v>
      </c>
      <c r="I31" s="78" t="s">
        <v>334</v>
      </c>
      <c r="J31" s="78" t="s">
        <v>335</v>
      </c>
      <c r="K31" s="79">
        <v>3274876</v>
      </c>
      <c r="L31" s="79">
        <v>36374674</v>
      </c>
      <c r="M31" s="36" t="s">
        <v>55</v>
      </c>
      <c r="N31" s="55" t="s">
        <v>264</v>
      </c>
      <c r="O31" s="55" t="s">
        <v>336</v>
      </c>
      <c r="P31" s="55" t="s">
        <v>337</v>
      </c>
      <c r="Q31" s="55" t="s">
        <v>338</v>
      </c>
      <c r="R31" s="55" t="s">
        <v>58</v>
      </c>
      <c r="S31" s="36">
        <v>1.5</v>
      </c>
      <c r="T31" s="36">
        <v>7.5</v>
      </c>
      <c r="U31" s="36">
        <v>175</v>
      </c>
      <c r="V31" s="71">
        <v>205</v>
      </c>
      <c r="W31" s="36">
        <v>0</v>
      </c>
      <c r="X31" s="36">
        <v>0</v>
      </c>
      <c r="Y31" s="36">
        <v>0</v>
      </c>
      <c r="Z31" s="36">
        <v>0</v>
      </c>
      <c r="AA31" s="55" t="s">
        <v>339</v>
      </c>
      <c r="AB31" s="55" t="s">
        <v>278</v>
      </c>
      <c r="AC31" s="33" t="s">
        <v>61</v>
      </c>
      <c r="AD31" s="46" t="s">
        <v>62</v>
      </c>
      <c r="AE31" s="46" t="s">
        <v>62</v>
      </c>
      <c r="AF31" s="55" t="s">
        <v>63</v>
      </c>
      <c r="AG31" s="36" t="s">
        <v>154</v>
      </c>
      <c r="AH31" s="36">
        <v>2021</v>
      </c>
      <c r="AI31" s="36"/>
      <c r="AJ31" s="36" t="s">
        <v>340</v>
      </c>
      <c r="AK31" s="114" t="s">
        <v>1065</v>
      </c>
      <c r="AL31" s="114" t="s">
        <v>341</v>
      </c>
      <c r="AM31" s="114" t="s">
        <v>342</v>
      </c>
      <c r="AN31" s="67" t="s">
        <v>86</v>
      </c>
      <c r="AO31" s="48" t="s">
        <v>70</v>
      </c>
      <c r="AP31" s="33"/>
    </row>
    <row r="32" spans="1:49" ht="12.75">
      <c r="A32" s="36">
        <v>28</v>
      </c>
      <c r="B32" s="55" t="s">
        <v>343</v>
      </c>
      <c r="C32" s="36" t="s">
        <v>344</v>
      </c>
      <c r="D32" s="36" t="s">
        <v>259</v>
      </c>
      <c r="E32" s="36" t="s">
        <v>332</v>
      </c>
      <c r="F32" s="36" t="s">
        <v>345</v>
      </c>
      <c r="G32" s="69">
        <v>2006.08</v>
      </c>
      <c r="H32" s="55" t="s">
        <v>52</v>
      </c>
      <c r="I32" s="78" t="s">
        <v>346</v>
      </c>
      <c r="J32" s="78" t="s">
        <v>347</v>
      </c>
      <c r="K32" s="79">
        <v>3274526</v>
      </c>
      <c r="L32" s="79">
        <v>36374225</v>
      </c>
      <c r="M32" s="36" t="s">
        <v>55</v>
      </c>
      <c r="N32" s="55" t="s">
        <v>264</v>
      </c>
      <c r="O32" s="55" t="s">
        <v>348</v>
      </c>
      <c r="P32" s="55" t="s">
        <v>314</v>
      </c>
      <c r="Q32" s="55" t="s">
        <v>288</v>
      </c>
      <c r="R32" s="55" t="s">
        <v>266</v>
      </c>
      <c r="S32" s="36">
        <v>0.72</v>
      </c>
      <c r="T32" s="36">
        <v>1.5</v>
      </c>
      <c r="U32" s="36">
        <v>175</v>
      </c>
      <c r="V32" s="71">
        <v>220</v>
      </c>
      <c r="W32" s="36">
        <v>0</v>
      </c>
      <c r="X32" s="36">
        <v>0</v>
      </c>
      <c r="Y32" s="36" t="s">
        <v>349</v>
      </c>
      <c r="Z32" s="36" t="s">
        <v>350</v>
      </c>
      <c r="AA32" s="55" t="s">
        <v>351</v>
      </c>
      <c r="AB32" s="55" t="s">
        <v>278</v>
      </c>
      <c r="AC32" s="80" t="s">
        <v>61</v>
      </c>
      <c r="AD32" s="46" t="s">
        <v>62</v>
      </c>
      <c r="AE32" s="46" t="s">
        <v>62</v>
      </c>
      <c r="AF32" s="55" t="s">
        <v>63</v>
      </c>
      <c r="AG32" s="36" t="s">
        <v>154</v>
      </c>
      <c r="AH32" s="36">
        <v>2021</v>
      </c>
      <c r="AI32" s="36"/>
      <c r="AJ32" s="36" t="s">
        <v>340</v>
      </c>
      <c r="AK32" s="116"/>
      <c r="AL32" s="116"/>
      <c r="AM32" s="116"/>
      <c r="AN32" s="67" t="s">
        <v>69</v>
      </c>
      <c r="AO32" s="48" t="s">
        <v>70</v>
      </c>
    </row>
    <row r="33" spans="1:262" ht="12.75" customHeight="1">
      <c r="A33" s="36">
        <v>29</v>
      </c>
      <c r="B33" s="84" t="s">
        <v>352</v>
      </c>
      <c r="C33" s="55" t="s">
        <v>353</v>
      </c>
      <c r="D33" s="55" t="s">
        <v>259</v>
      </c>
      <c r="E33" s="55" t="s">
        <v>354</v>
      </c>
      <c r="F33" s="55" t="s">
        <v>355</v>
      </c>
      <c r="G33" s="69">
        <v>2004.07</v>
      </c>
      <c r="H33" s="55" t="s">
        <v>52</v>
      </c>
      <c r="I33" s="55" t="s">
        <v>356</v>
      </c>
      <c r="J33" s="55" t="s">
        <v>357</v>
      </c>
      <c r="K33" s="82">
        <v>3295727</v>
      </c>
      <c r="L33" s="82">
        <v>36386524</v>
      </c>
      <c r="M33" s="36" t="s">
        <v>55</v>
      </c>
      <c r="N33" s="55" t="s">
        <v>77</v>
      </c>
      <c r="O33" s="55" t="s">
        <v>358</v>
      </c>
      <c r="P33" s="55" t="s">
        <v>359</v>
      </c>
      <c r="Q33" s="55" t="s">
        <v>360</v>
      </c>
      <c r="R33" s="55" t="s">
        <v>221</v>
      </c>
      <c r="S33" s="36">
        <v>0.2</v>
      </c>
      <c r="T33" s="36">
        <v>0.8</v>
      </c>
      <c r="U33" s="36">
        <v>180</v>
      </c>
      <c r="V33" s="71">
        <v>219</v>
      </c>
      <c r="W33" s="36">
        <v>1</v>
      </c>
      <c r="X33" s="36">
        <v>1</v>
      </c>
      <c r="Y33" s="36">
        <v>4</v>
      </c>
      <c r="Z33" s="36">
        <v>120</v>
      </c>
      <c r="AA33" s="55" t="s">
        <v>277</v>
      </c>
      <c r="AB33" s="55" t="s">
        <v>361</v>
      </c>
      <c r="AC33" s="80" t="s">
        <v>61</v>
      </c>
      <c r="AD33" s="46" t="s">
        <v>62</v>
      </c>
      <c r="AE33" s="46" t="s">
        <v>62</v>
      </c>
      <c r="AF33" s="55" t="s">
        <v>63</v>
      </c>
      <c r="AG33" s="36" t="s">
        <v>64</v>
      </c>
      <c r="AH33" s="36">
        <v>2022</v>
      </c>
      <c r="AI33" s="36"/>
      <c r="AJ33" s="36" t="s">
        <v>362</v>
      </c>
      <c r="AK33" s="114" t="s">
        <v>1066</v>
      </c>
      <c r="AL33" s="127" t="s">
        <v>1067</v>
      </c>
      <c r="AM33" s="85" t="s">
        <v>1068</v>
      </c>
      <c r="AN33" s="67" t="s">
        <v>86</v>
      </c>
      <c r="AO33" s="48" t="s">
        <v>70</v>
      </c>
      <c r="AP33" s="34"/>
    </row>
    <row r="34" spans="1:262" ht="19.149999999999999" customHeight="1">
      <c r="A34" s="36">
        <v>30</v>
      </c>
      <c r="B34" s="55" t="s">
        <v>363</v>
      </c>
      <c r="C34" s="55" t="s">
        <v>364</v>
      </c>
      <c r="D34" s="36" t="s">
        <v>48</v>
      </c>
      <c r="E34" s="55" t="s">
        <v>354</v>
      </c>
      <c r="F34" s="55" t="s">
        <v>365</v>
      </c>
      <c r="G34" s="69">
        <v>2003.08</v>
      </c>
      <c r="H34" s="55" t="s">
        <v>52</v>
      </c>
      <c r="I34" s="55" t="s">
        <v>366</v>
      </c>
      <c r="J34" s="55" t="s">
        <v>367</v>
      </c>
      <c r="K34" s="82">
        <v>3294560</v>
      </c>
      <c r="L34" s="82">
        <v>36386764</v>
      </c>
      <c r="M34" s="36" t="s">
        <v>55</v>
      </c>
      <c r="N34" s="55" t="s">
        <v>77</v>
      </c>
      <c r="O34" s="55" t="s">
        <v>181</v>
      </c>
      <c r="P34" s="55" t="s">
        <v>360</v>
      </c>
      <c r="Q34" s="55" t="s">
        <v>153</v>
      </c>
      <c r="R34" s="55" t="s">
        <v>368</v>
      </c>
      <c r="S34" s="36">
        <v>7.0000000000000007E-2</v>
      </c>
      <c r="T34" s="36">
        <v>0.7</v>
      </c>
      <c r="U34" s="36">
        <v>245</v>
      </c>
      <c r="V34" s="71">
        <v>262</v>
      </c>
      <c r="W34" s="36">
        <v>0</v>
      </c>
      <c r="X34" s="36">
        <v>0</v>
      </c>
      <c r="Y34" s="36">
        <v>0</v>
      </c>
      <c r="Z34" s="36">
        <v>0</v>
      </c>
      <c r="AA34" s="36" t="s">
        <v>369</v>
      </c>
      <c r="AB34" s="36">
        <v>70</v>
      </c>
      <c r="AC34" s="80" t="s">
        <v>61</v>
      </c>
      <c r="AD34" s="80" t="s">
        <v>62</v>
      </c>
      <c r="AE34" s="46" t="s">
        <v>62</v>
      </c>
      <c r="AF34" s="55" t="s">
        <v>63</v>
      </c>
      <c r="AG34" s="36" t="s">
        <v>64</v>
      </c>
      <c r="AH34" s="36">
        <v>2022</v>
      </c>
      <c r="AI34" s="36"/>
      <c r="AJ34" s="36" t="s">
        <v>362</v>
      </c>
      <c r="AK34" s="115"/>
      <c r="AL34" s="128"/>
      <c r="AM34" s="47" t="s">
        <v>1069</v>
      </c>
      <c r="AN34" s="67" t="s">
        <v>86</v>
      </c>
      <c r="AO34" s="48" t="s">
        <v>70</v>
      </c>
      <c r="AP34" s="34"/>
    </row>
    <row r="35" spans="1:262" ht="12.75">
      <c r="A35" s="36">
        <v>31</v>
      </c>
      <c r="B35" s="55" t="s">
        <v>370</v>
      </c>
      <c r="C35" s="55" t="s">
        <v>371</v>
      </c>
      <c r="D35" s="36" t="s">
        <v>48</v>
      </c>
      <c r="E35" s="55" t="s">
        <v>354</v>
      </c>
      <c r="F35" s="55" t="s">
        <v>372</v>
      </c>
      <c r="G35" s="69">
        <v>2008.09</v>
      </c>
      <c r="H35" s="55" t="s">
        <v>52</v>
      </c>
      <c r="I35" s="55" t="s">
        <v>373</v>
      </c>
      <c r="J35" s="55" t="s">
        <v>374</v>
      </c>
      <c r="K35" s="82">
        <v>3295178</v>
      </c>
      <c r="L35" s="82">
        <v>36386006</v>
      </c>
      <c r="M35" s="36" t="s">
        <v>55</v>
      </c>
      <c r="N35" s="55" t="s">
        <v>77</v>
      </c>
      <c r="O35" s="55" t="s">
        <v>375</v>
      </c>
      <c r="P35" s="55" t="s">
        <v>297</v>
      </c>
      <c r="Q35" s="55" t="s">
        <v>130</v>
      </c>
      <c r="R35" s="55" t="s">
        <v>376</v>
      </c>
      <c r="S35" s="36">
        <v>0.02</v>
      </c>
      <c r="T35" s="36">
        <v>0.05</v>
      </c>
      <c r="U35" s="36">
        <v>283</v>
      </c>
      <c r="V35" s="71">
        <v>291</v>
      </c>
      <c r="W35" s="36">
        <v>2</v>
      </c>
      <c r="X35" s="36">
        <v>8</v>
      </c>
      <c r="Y35" s="36">
        <v>5</v>
      </c>
      <c r="Z35" s="36">
        <v>100</v>
      </c>
      <c r="AA35" s="55" t="s">
        <v>377</v>
      </c>
      <c r="AB35" s="55" t="s">
        <v>359</v>
      </c>
      <c r="AC35" s="80" t="s">
        <v>378</v>
      </c>
      <c r="AD35" s="46" t="s">
        <v>62</v>
      </c>
      <c r="AE35" s="46" t="s">
        <v>62</v>
      </c>
      <c r="AF35" s="55" t="s">
        <v>379</v>
      </c>
      <c r="AG35" s="36" t="s">
        <v>64</v>
      </c>
      <c r="AH35" s="36">
        <v>2022</v>
      </c>
      <c r="AI35" s="36"/>
      <c r="AJ35" s="36" t="s">
        <v>362</v>
      </c>
      <c r="AK35" s="115"/>
      <c r="AL35" s="128"/>
      <c r="AM35" s="47" t="s">
        <v>1070</v>
      </c>
      <c r="AN35" s="67" t="s">
        <v>86</v>
      </c>
      <c r="AO35" s="48" t="s">
        <v>380</v>
      </c>
      <c r="AP35" s="34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</row>
    <row r="36" spans="1:262" ht="12.75">
      <c r="A36" s="36">
        <v>32</v>
      </c>
      <c r="B36" s="55" t="s">
        <v>381</v>
      </c>
      <c r="C36" s="55" t="s">
        <v>382</v>
      </c>
      <c r="D36" s="36" t="s">
        <v>48</v>
      </c>
      <c r="E36" s="55" t="s">
        <v>354</v>
      </c>
      <c r="F36" s="55" t="s">
        <v>383</v>
      </c>
      <c r="G36" s="69">
        <v>2001.1</v>
      </c>
      <c r="H36" s="55" t="s">
        <v>52</v>
      </c>
      <c r="I36" s="55" t="s">
        <v>384</v>
      </c>
      <c r="J36" s="55" t="s">
        <v>385</v>
      </c>
      <c r="K36" s="82">
        <v>3295315</v>
      </c>
      <c r="L36" s="82">
        <v>36386536</v>
      </c>
      <c r="M36" s="36" t="s">
        <v>55</v>
      </c>
      <c r="N36" s="55" t="s">
        <v>77</v>
      </c>
      <c r="O36" s="55" t="s">
        <v>386</v>
      </c>
      <c r="P36" s="55" t="s">
        <v>387</v>
      </c>
      <c r="Q36" s="55" t="s">
        <v>239</v>
      </c>
      <c r="R36" s="55" t="s">
        <v>153</v>
      </c>
      <c r="S36" s="36">
        <v>0.3</v>
      </c>
      <c r="T36" s="36">
        <v>0.4</v>
      </c>
      <c r="U36" s="36">
        <v>220</v>
      </c>
      <c r="V36" s="71">
        <v>245</v>
      </c>
      <c r="W36" s="36">
        <v>5</v>
      </c>
      <c r="X36" s="36">
        <v>22</v>
      </c>
      <c r="Y36" s="36">
        <v>40</v>
      </c>
      <c r="Z36" s="36">
        <v>1200</v>
      </c>
      <c r="AA36" s="55" t="s">
        <v>377</v>
      </c>
      <c r="AB36" s="55" t="s">
        <v>350</v>
      </c>
      <c r="AC36" s="80" t="s">
        <v>61</v>
      </c>
      <c r="AD36" s="46" t="s">
        <v>62</v>
      </c>
      <c r="AE36" s="46" t="s">
        <v>62</v>
      </c>
      <c r="AF36" s="55" t="s">
        <v>63</v>
      </c>
      <c r="AG36" s="36" t="s">
        <v>64</v>
      </c>
      <c r="AH36" s="36">
        <v>2022</v>
      </c>
      <c r="AI36" s="36"/>
      <c r="AJ36" s="36" t="s">
        <v>362</v>
      </c>
      <c r="AK36" s="115"/>
      <c r="AL36" s="128"/>
      <c r="AM36" s="47" t="s">
        <v>1071</v>
      </c>
      <c r="AN36" s="67" t="s">
        <v>86</v>
      </c>
      <c r="AO36" s="48" t="s">
        <v>70</v>
      </c>
      <c r="AP36" s="34"/>
    </row>
    <row r="37" spans="1:262" ht="22.5">
      <c r="A37" s="36">
        <v>33</v>
      </c>
      <c r="B37" s="55" t="s">
        <v>388</v>
      </c>
      <c r="C37" s="55" t="s">
        <v>389</v>
      </c>
      <c r="D37" s="36" t="s">
        <v>48</v>
      </c>
      <c r="E37" s="55" t="s">
        <v>354</v>
      </c>
      <c r="F37" s="55" t="s">
        <v>390</v>
      </c>
      <c r="G37" s="69" t="s">
        <v>391</v>
      </c>
      <c r="H37" s="55" t="s">
        <v>52</v>
      </c>
      <c r="I37" s="55" t="s">
        <v>392</v>
      </c>
      <c r="J37" s="55" t="s">
        <v>393</v>
      </c>
      <c r="K37" s="82">
        <v>3293292</v>
      </c>
      <c r="L37" s="82">
        <v>36387177</v>
      </c>
      <c r="M37" s="36" t="s">
        <v>55</v>
      </c>
      <c r="N37" s="55" t="s">
        <v>77</v>
      </c>
      <c r="O37" s="55" t="s">
        <v>394</v>
      </c>
      <c r="P37" s="55" t="s">
        <v>395</v>
      </c>
      <c r="Q37" s="55" t="s">
        <v>278</v>
      </c>
      <c r="R37" s="55" t="s">
        <v>396</v>
      </c>
      <c r="S37" s="36">
        <v>0.13</v>
      </c>
      <c r="T37" s="36">
        <v>0.5</v>
      </c>
      <c r="U37" s="36">
        <v>220</v>
      </c>
      <c r="V37" s="71">
        <v>240</v>
      </c>
      <c r="W37" s="36">
        <v>3</v>
      </c>
      <c r="X37" s="36">
        <v>10</v>
      </c>
      <c r="Y37" s="36">
        <v>3</v>
      </c>
      <c r="Z37" s="36">
        <v>100</v>
      </c>
      <c r="AA37" s="55" t="s">
        <v>377</v>
      </c>
      <c r="AB37" s="55" t="s">
        <v>336</v>
      </c>
      <c r="AC37" s="80" t="s">
        <v>378</v>
      </c>
      <c r="AD37" s="46" t="s">
        <v>62</v>
      </c>
      <c r="AE37" s="46" t="s">
        <v>62</v>
      </c>
      <c r="AF37" s="55" t="s">
        <v>379</v>
      </c>
      <c r="AG37" s="36" t="s">
        <v>81</v>
      </c>
      <c r="AH37" s="36">
        <v>2021</v>
      </c>
      <c r="AI37" s="36" t="s">
        <v>397</v>
      </c>
      <c r="AJ37" s="36" t="s">
        <v>362</v>
      </c>
      <c r="AK37" s="115"/>
      <c r="AL37" s="128"/>
      <c r="AM37" s="34" t="s">
        <v>398</v>
      </c>
      <c r="AN37" s="67" t="s">
        <v>86</v>
      </c>
      <c r="AO37" s="48" t="s">
        <v>70</v>
      </c>
      <c r="AP37" s="34"/>
    </row>
    <row r="38" spans="1:262" ht="12.75">
      <c r="A38" s="36">
        <v>34</v>
      </c>
      <c r="B38" s="86" t="s">
        <v>399</v>
      </c>
      <c r="C38" s="86" t="s">
        <v>400</v>
      </c>
      <c r="D38" s="86" t="s">
        <v>259</v>
      </c>
      <c r="E38" s="86" t="s">
        <v>354</v>
      </c>
      <c r="F38" s="86" t="s">
        <v>401</v>
      </c>
      <c r="G38" s="87">
        <v>2013.06</v>
      </c>
      <c r="H38" s="86" t="s">
        <v>52</v>
      </c>
      <c r="I38" s="55" t="s">
        <v>402</v>
      </c>
      <c r="J38" s="55" t="s">
        <v>403</v>
      </c>
      <c r="K38" s="82">
        <v>3293867</v>
      </c>
      <c r="L38" s="82">
        <v>36387801</v>
      </c>
      <c r="M38" s="36" t="s">
        <v>55</v>
      </c>
      <c r="N38" s="55" t="s">
        <v>77</v>
      </c>
      <c r="O38" s="86">
        <v>37</v>
      </c>
      <c r="P38" s="86" t="s">
        <v>337</v>
      </c>
      <c r="Q38" s="86" t="s">
        <v>350</v>
      </c>
      <c r="R38" s="86" t="s">
        <v>221</v>
      </c>
      <c r="S38" s="77">
        <v>0.2</v>
      </c>
      <c r="T38" s="86" t="s">
        <v>404</v>
      </c>
      <c r="U38" s="77">
        <v>209</v>
      </c>
      <c r="V38" s="88">
        <v>229</v>
      </c>
      <c r="W38" s="77">
        <v>2</v>
      </c>
      <c r="X38" s="77">
        <v>3</v>
      </c>
      <c r="Y38" s="77">
        <v>4</v>
      </c>
      <c r="Z38" s="77">
        <v>100</v>
      </c>
      <c r="AA38" s="86" t="s">
        <v>277</v>
      </c>
      <c r="AB38" s="86" t="s">
        <v>289</v>
      </c>
      <c r="AC38" s="89" t="s">
        <v>61</v>
      </c>
      <c r="AD38" s="46" t="s">
        <v>62</v>
      </c>
      <c r="AE38" s="46" t="s">
        <v>62</v>
      </c>
      <c r="AF38" s="86" t="s">
        <v>63</v>
      </c>
      <c r="AG38" s="36" t="s">
        <v>64</v>
      </c>
      <c r="AH38" s="36">
        <v>2022</v>
      </c>
      <c r="AI38" s="36"/>
      <c r="AJ38" s="77" t="s">
        <v>362</v>
      </c>
      <c r="AK38" s="115"/>
      <c r="AL38" s="128"/>
      <c r="AM38" s="90" t="s">
        <v>405</v>
      </c>
      <c r="AN38" s="91" t="s">
        <v>86</v>
      </c>
      <c r="AO38" s="48" t="s">
        <v>70</v>
      </c>
      <c r="AP38" s="34"/>
    </row>
    <row r="39" spans="1:262" ht="12.75">
      <c r="A39" s="36">
        <v>35</v>
      </c>
      <c r="B39" s="55" t="s">
        <v>406</v>
      </c>
      <c r="C39" s="36" t="s">
        <v>407</v>
      </c>
      <c r="D39" s="48" t="s">
        <v>259</v>
      </c>
      <c r="E39" s="36" t="s">
        <v>354</v>
      </c>
      <c r="F39" s="48" t="s">
        <v>408</v>
      </c>
      <c r="G39" s="69">
        <v>2004.09</v>
      </c>
      <c r="H39" s="36" t="s">
        <v>52</v>
      </c>
      <c r="I39" s="55" t="s">
        <v>409</v>
      </c>
      <c r="J39" s="55" t="s">
        <v>410</v>
      </c>
      <c r="K39" s="82">
        <v>3294550</v>
      </c>
      <c r="L39" s="82">
        <v>36391165</v>
      </c>
      <c r="M39" s="36" t="s">
        <v>55</v>
      </c>
      <c r="N39" s="55" t="s">
        <v>77</v>
      </c>
      <c r="O39" s="48">
        <v>35</v>
      </c>
      <c r="P39" s="48">
        <v>90</v>
      </c>
      <c r="Q39" s="48">
        <v>65</v>
      </c>
      <c r="R39" s="48" t="s">
        <v>411</v>
      </c>
      <c r="S39" s="36">
        <v>0.59</v>
      </c>
      <c r="T39" s="74">
        <v>5.9</v>
      </c>
      <c r="U39" s="36">
        <v>243</v>
      </c>
      <c r="V39" s="36">
        <v>315</v>
      </c>
      <c r="W39" s="36">
        <v>9</v>
      </c>
      <c r="X39" s="36">
        <v>19</v>
      </c>
      <c r="Y39" s="36">
        <v>100</v>
      </c>
      <c r="Z39" s="36">
        <v>3000</v>
      </c>
      <c r="AA39" s="48" t="s">
        <v>377</v>
      </c>
      <c r="AB39" s="36">
        <v>90</v>
      </c>
      <c r="AC39" s="48" t="s">
        <v>61</v>
      </c>
      <c r="AD39" s="46" t="s">
        <v>62</v>
      </c>
      <c r="AE39" s="46" t="s">
        <v>62</v>
      </c>
      <c r="AF39" s="55" t="s">
        <v>63</v>
      </c>
      <c r="AG39" s="36" t="s">
        <v>64</v>
      </c>
      <c r="AH39" s="36">
        <v>2022</v>
      </c>
      <c r="AI39" s="36" t="s">
        <v>412</v>
      </c>
      <c r="AJ39" s="36" t="s">
        <v>362</v>
      </c>
      <c r="AK39" s="115"/>
      <c r="AL39" s="128"/>
      <c r="AM39" s="92" t="s">
        <v>413</v>
      </c>
      <c r="AN39" s="67" t="s">
        <v>69</v>
      </c>
      <c r="AO39" s="48" t="s">
        <v>380</v>
      </c>
      <c r="AP39" s="34"/>
      <c r="AQ39" s="93"/>
      <c r="AR39" s="93"/>
      <c r="AS39" s="94"/>
      <c r="AT39" s="93"/>
      <c r="AU39" s="93"/>
      <c r="AV39" s="94"/>
      <c r="AW39" s="93"/>
      <c r="AX39" s="93"/>
      <c r="AY39" s="94"/>
      <c r="AZ39" s="93"/>
      <c r="BA39" s="93"/>
      <c r="BB39" s="94"/>
      <c r="BC39" s="93"/>
      <c r="BD39" s="93"/>
      <c r="BE39" s="94"/>
      <c r="BF39" s="93"/>
      <c r="BG39" s="93"/>
      <c r="BH39" s="94"/>
      <c r="BI39" s="93"/>
      <c r="BJ39" s="93"/>
      <c r="BK39" s="94"/>
      <c r="BL39" s="93"/>
      <c r="BM39" s="93"/>
      <c r="BN39" s="94"/>
      <c r="BO39" s="93"/>
      <c r="BP39" s="93"/>
      <c r="BQ39" s="94"/>
      <c r="BR39" s="93"/>
      <c r="BS39" s="93"/>
      <c r="BT39" s="94"/>
      <c r="BU39" s="93"/>
      <c r="BV39" s="93"/>
      <c r="BW39" s="94"/>
      <c r="BX39" s="93"/>
      <c r="BY39" s="93"/>
      <c r="BZ39" s="94"/>
      <c r="CA39" s="93"/>
      <c r="CB39" s="93"/>
      <c r="CC39" s="94"/>
      <c r="CD39" s="93"/>
      <c r="CE39" s="93"/>
      <c r="CF39" s="94"/>
      <c r="CG39" s="93"/>
      <c r="CH39" s="93"/>
      <c r="CI39" s="94"/>
      <c r="CJ39" s="93"/>
      <c r="CK39" s="93"/>
      <c r="CL39" s="94"/>
      <c r="CM39" s="93"/>
      <c r="CN39" s="93"/>
      <c r="CO39" s="94"/>
      <c r="CP39" s="93"/>
      <c r="CQ39" s="93"/>
      <c r="CR39" s="94"/>
      <c r="CS39" s="93"/>
      <c r="CT39" s="93"/>
      <c r="CU39" s="94"/>
      <c r="CV39" s="93"/>
      <c r="CW39" s="93"/>
      <c r="CX39" s="94"/>
      <c r="CY39" s="93"/>
      <c r="CZ39" s="93"/>
      <c r="DA39" s="94"/>
      <c r="DB39" s="93"/>
      <c r="DC39" s="93"/>
      <c r="DD39" s="94"/>
      <c r="DE39" s="93"/>
      <c r="DF39" s="93"/>
      <c r="DG39" s="94"/>
      <c r="DH39" s="93"/>
      <c r="DI39" s="93"/>
      <c r="DJ39" s="94"/>
      <c r="DK39" s="93"/>
      <c r="DL39" s="93"/>
      <c r="DM39" s="94"/>
      <c r="DN39" s="93"/>
      <c r="DO39" s="93"/>
      <c r="DP39" s="94"/>
      <c r="DQ39" s="93"/>
      <c r="DR39" s="93"/>
      <c r="DS39" s="94"/>
      <c r="DT39" s="93"/>
      <c r="DU39" s="93"/>
      <c r="DV39" s="94"/>
      <c r="DW39" s="93"/>
      <c r="DX39" s="93"/>
      <c r="DY39" s="94"/>
      <c r="DZ39" s="93"/>
      <c r="EA39" s="93"/>
      <c r="EB39" s="94"/>
      <c r="EC39" s="93"/>
      <c r="ED39" s="93"/>
      <c r="EE39" s="94"/>
      <c r="EF39" s="93"/>
      <c r="EG39" s="93"/>
      <c r="EH39" s="94"/>
      <c r="EI39" s="93"/>
      <c r="EJ39" s="93"/>
      <c r="EK39" s="94"/>
      <c r="EL39" s="93"/>
      <c r="EM39" s="93"/>
      <c r="EN39" s="94"/>
      <c r="EO39" s="93"/>
      <c r="EP39" s="93"/>
      <c r="EQ39" s="94"/>
      <c r="ER39" s="93"/>
      <c r="ES39" s="93"/>
      <c r="ET39" s="94"/>
      <c r="EU39" s="93"/>
      <c r="EV39" s="93"/>
      <c r="EW39" s="94"/>
      <c r="EX39" s="93"/>
      <c r="EY39" s="93"/>
      <c r="EZ39" s="94"/>
      <c r="FA39" s="93"/>
      <c r="FB39" s="93"/>
      <c r="FC39" s="94"/>
      <c r="FD39" s="93"/>
      <c r="FE39" s="93"/>
      <c r="FF39" s="94"/>
      <c r="FG39" s="93"/>
      <c r="FH39" s="93"/>
      <c r="FI39" s="94"/>
      <c r="FJ39" s="93"/>
      <c r="FK39" s="93"/>
      <c r="FL39" s="94"/>
      <c r="FM39" s="93"/>
      <c r="FN39" s="93"/>
      <c r="FO39" s="94"/>
      <c r="FP39" s="93"/>
      <c r="FQ39" s="93"/>
      <c r="FR39" s="94"/>
      <c r="FS39" s="93"/>
      <c r="FT39" s="93"/>
      <c r="FU39" s="94"/>
      <c r="FV39" s="93"/>
      <c r="FW39" s="93"/>
      <c r="FX39" s="94"/>
      <c r="FY39" s="93"/>
      <c r="FZ39" s="93"/>
      <c r="GA39" s="94"/>
      <c r="GB39" s="93"/>
      <c r="GC39" s="93"/>
      <c r="GD39" s="94"/>
      <c r="GE39" s="93"/>
      <c r="GF39" s="93"/>
      <c r="GG39" s="94"/>
      <c r="GH39" s="93"/>
      <c r="GI39" s="93"/>
      <c r="GJ39" s="94"/>
      <c r="GK39" s="93"/>
      <c r="GL39" s="93"/>
      <c r="GM39" s="94"/>
      <c r="GN39" s="93"/>
      <c r="GO39" s="93"/>
      <c r="GP39" s="94"/>
      <c r="GQ39" s="93"/>
      <c r="GR39" s="93"/>
      <c r="GS39" s="94"/>
      <c r="GT39" s="93"/>
      <c r="GU39" s="93"/>
      <c r="GV39" s="94"/>
      <c r="GW39" s="93"/>
      <c r="GX39" s="93"/>
      <c r="GY39" s="94"/>
      <c r="GZ39" s="93"/>
      <c r="HA39" s="93"/>
      <c r="HB39" s="94"/>
      <c r="HC39" s="93"/>
      <c r="HD39" s="93"/>
      <c r="HE39" s="94"/>
      <c r="HF39" s="93"/>
      <c r="HG39" s="93"/>
      <c r="HH39" s="94"/>
      <c r="HI39" s="93"/>
      <c r="HJ39" s="93"/>
      <c r="HK39" s="94"/>
      <c r="HL39" s="93"/>
      <c r="HM39" s="93"/>
      <c r="HN39" s="94"/>
      <c r="HO39" s="93"/>
      <c r="HP39" s="93"/>
      <c r="HQ39" s="94"/>
      <c r="HR39" s="93"/>
      <c r="HS39" s="93"/>
      <c r="HT39" s="94"/>
      <c r="HU39" s="93"/>
      <c r="HV39" s="93"/>
      <c r="HW39" s="94"/>
      <c r="HX39" s="93"/>
      <c r="HY39" s="93"/>
      <c r="HZ39" s="94"/>
      <c r="IA39" s="93"/>
      <c r="IB39" s="93"/>
      <c r="IC39" s="94"/>
      <c r="ID39" s="93"/>
      <c r="IE39" s="93"/>
      <c r="IF39" s="94"/>
      <c r="IG39" s="93"/>
      <c r="IH39" s="93"/>
      <c r="II39" s="94"/>
      <c r="IJ39" s="93"/>
      <c r="IK39" s="93"/>
      <c r="IL39" s="94"/>
      <c r="IM39" s="93"/>
      <c r="IN39" s="93"/>
      <c r="IO39" s="94"/>
      <c r="IP39" s="93"/>
      <c r="IQ39" s="93"/>
      <c r="IR39" s="94"/>
      <c r="IS39" s="93"/>
      <c r="IT39" s="93"/>
      <c r="IU39" s="94"/>
      <c r="IV39" s="93"/>
      <c r="IW39" s="93"/>
      <c r="IX39" s="94"/>
      <c r="IY39" s="93"/>
      <c r="IZ39" s="93"/>
      <c r="JA39" s="94"/>
      <c r="JB39" s="93"/>
    </row>
    <row r="40" spans="1:262" ht="12.75">
      <c r="A40" s="36">
        <v>36</v>
      </c>
      <c r="B40" s="78" t="s">
        <v>414</v>
      </c>
      <c r="C40" s="36" t="s">
        <v>415</v>
      </c>
      <c r="D40" s="36" t="s">
        <v>125</v>
      </c>
      <c r="E40" s="36" t="s">
        <v>354</v>
      </c>
      <c r="F40" s="48" t="s">
        <v>416</v>
      </c>
      <c r="G40" s="69">
        <v>2003.1</v>
      </c>
      <c r="H40" s="36" t="s">
        <v>52</v>
      </c>
      <c r="I40" s="36">
        <v>106.85939999999999</v>
      </c>
      <c r="J40" s="55" t="s">
        <v>417</v>
      </c>
      <c r="K40" s="82">
        <v>3295130</v>
      </c>
      <c r="L40" s="82">
        <v>36389691</v>
      </c>
      <c r="M40" s="36" t="s">
        <v>55</v>
      </c>
      <c r="N40" s="55" t="s">
        <v>264</v>
      </c>
      <c r="O40" s="48">
        <v>24</v>
      </c>
      <c r="P40" s="48" t="s">
        <v>418</v>
      </c>
      <c r="Q40" s="48">
        <v>500</v>
      </c>
      <c r="R40" s="48" t="s">
        <v>266</v>
      </c>
      <c r="S40" s="36">
        <v>2.4</v>
      </c>
      <c r="T40" s="74">
        <v>5.5</v>
      </c>
      <c r="U40" s="36">
        <v>172</v>
      </c>
      <c r="V40" s="36">
        <v>190</v>
      </c>
      <c r="W40" s="36">
        <v>0</v>
      </c>
      <c r="X40" s="36">
        <v>0</v>
      </c>
      <c r="Y40" s="36">
        <v>0</v>
      </c>
      <c r="Z40" s="36">
        <v>0</v>
      </c>
      <c r="AA40" s="48" t="s">
        <v>419</v>
      </c>
      <c r="AB40" s="36">
        <v>50</v>
      </c>
      <c r="AC40" s="80" t="s">
        <v>61</v>
      </c>
      <c r="AD40" s="46" t="s">
        <v>62</v>
      </c>
      <c r="AE40" s="46" t="s">
        <v>62</v>
      </c>
      <c r="AF40" s="55" t="s">
        <v>63</v>
      </c>
      <c r="AG40" s="36" t="s">
        <v>64</v>
      </c>
      <c r="AH40" s="36">
        <v>2022</v>
      </c>
      <c r="AI40" s="36"/>
      <c r="AJ40" s="36" t="s">
        <v>362</v>
      </c>
      <c r="AK40" s="116"/>
      <c r="AL40" s="129"/>
      <c r="AM40" s="92" t="s">
        <v>420</v>
      </c>
      <c r="AN40" s="67" t="s">
        <v>69</v>
      </c>
      <c r="AO40" s="48" t="s">
        <v>70</v>
      </c>
      <c r="AP40" s="34"/>
      <c r="AQ40" s="93"/>
      <c r="AR40" s="93"/>
      <c r="AS40" s="94"/>
      <c r="AT40" s="93"/>
      <c r="AU40" s="93"/>
      <c r="AV40" s="94"/>
      <c r="AW40" s="93"/>
      <c r="AX40" s="93"/>
      <c r="AY40" s="94"/>
      <c r="AZ40" s="93"/>
      <c r="BA40" s="93"/>
      <c r="BB40" s="94"/>
      <c r="BC40" s="93"/>
      <c r="BD40" s="93"/>
      <c r="BE40" s="94"/>
      <c r="BF40" s="93"/>
      <c r="BG40" s="93"/>
      <c r="BH40" s="94"/>
      <c r="BI40" s="93"/>
      <c r="BJ40" s="93"/>
      <c r="BK40" s="94"/>
      <c r="BL40" s="93"/>
      <c r="BM40" s="93"/>
      <c r="BN40" s="94"/>
      <c r="BO40" s="93"/>
      <c r="BP40" s="93"/>
      <c r="BQ40" s="94"/>
      <c r="BR40" s="93"/>
      <c r="BS40" s="93"/>
      <c r="BT40" s="94"/>
      <c r="BU40" s="93"/>
      <c r="BV40" s="93"/>
      <c r="BW40" s="94"/>
      <c r="BX40" s="93"/>
      <c r="BY40" s="93"/>
      <c r="BZ40" s="94"/>
      <c r="CA40" s="93"/>
      <c r="CB40" s="93"/>
      <c r="CC40" s="94"/>
      <c r="CD40" s="93"/>
      <c r="CE40" s="93"/>
      <c r="CF40" s="94"/>
      <c r="CG40" s="93"/>
      <c r="CH40" s="93"/>
      <c r="CI40" s="94"/>
      <c r="CJ40" s="93"/>
      <c r="CK40" s="93"/>
      <c r="CL40" s="94"/>
      <c r="CM40" s="93"/>
      <c r="CN40" s="93"/>
      <c r="CO40" s="94"/>
      <c r="CP40" s="93"/>
      <c r="CQ40" s="93"/>
      <c r="CR40" s="94"/>
      <c r="CS40" s="93"/>
      <c r="CT40" s="93"/>
      <c r="CU40" s="94"/>
      <c r="CV40" s="93"/>
      <c r="CW40" s="93"/>
      <c r="CX40" s="94"/>
      <c r="CY40" s="93"/>
      <c r="CZ40" s="93"/>
      <c r="DA40" s="94"/>
      <c r="DB40" s="93"/>
      <c r="DC40" s="93"/>
      <c r="DD40" s="94"/>
      <c r="DE40" s="93"/>
      <c r="DF40" s="93"/>
      <c r="DG40" s="94"/>
      <c r="DH40" s="93"/>
      <c r="DI40" s="93"/>
      <c r="DJ40" s="94"/>
      <c r="DK40" s="93"/>
      <c r="DL40" s="93"/>
      <c r="DM40" s="94"/>
      <c r="DN40" s="93"/>
      <c r="DO40" s="93"/>
      <c r="DP40" s="94"/>
      <c r="DQ40" s="93"/>
      <c r="DR40" s="93"/>
      <c r="DS40" s="94"/>
      <c r="DT40" s="93"/>
      <c r="DU40" s="93"/>
      <c r="DV40" s="94"/>
      <c r="DW40" s="93"/>
      <c r="DX40" s="93"/>
      <c r="DY40" s="94"/>
      <c r="DZ40" s="93"/>
      <c r="EA40" s="93"/>
      <c r="EB40" s="94"/>
      <c r="EC40" s="93"/>
      <c r="ED40" s="93"/>
      <c r="EE40" s="94"/>
      <c r="EF40" s="93"/>
      <c r="EG40" s="93"/>
      <c r="EH40" s="94"/>
      <c r="EI40" s="93"/>
      <c r="EJ40" s="93"/>
      <c r="EK40" s="94"/>
      <c r="EL40" s="93"/>
      <c r="EM40" s="93"/>
      <c r="EN40" s="94"/>
      <c r="EO40" s="93"/>
      <c r="EP40" s="93"/>
      <c r="EQ40" s="94"/>
      <c r="ER40" s="93"/>
      <c r="ES40" s="93"/>
      <c r="ET40" s="94"/>
      <c r="EU40" s="93"/>
      <c r="EV40" s="93"/>
      <c r="EW40" s="94"/>
      <c r="EX40" s="93"/>
      <c r="EY40" s="93"/>
      <c r="EZ40" s="94"/>
      <c r="FA40" s="93"/>
      <c r="FB40" s="93"/>
      <c r="FC40" s="94"/>
      <c r="FD40" s="93"/>
      <c r="FE40" s="93"/>
      <c r="FF40" s="94"/>
      <c r="FG40" s="93"/>
      <c r="FH40" s="93"/>
      <c r="FI40" s="94"/>
      <c r="FJ40" s="93"/>
      <c r="FK40" s="93"/>
      <c r="FL40" s="94"/>
      <c r="FM40" s="93"/>
      <c r="FN40" s="93"/>
      <c r="FO40" s="94"/>
      <c r="FP40" s="93"/>
      <c r="FQ40" s="93"/>
      <c r="FR40" s="94"/>
      <c r="FS40" s="93"/>
      <c r="FT40" s="93"/>
      <c r="FU40" s="94"/>
      <c r="FV40" s="93"/>
      <c r="FW40" s="93"/>
      <c r="FX40" s="94"/>
      <c r="FY40" s="93"/>
      <c r="FZ40" s="93"/>
      <c r="GA40" s="94"/>
      <c r="GB40" s="93"/>
      <c r="GC40" s="93"/>
      <c r="GD40" s="94"/>
      <c r="GE40" s="93"/>
      <c r="GF40" s="93"/>
      <c r="GG40" s="94"/>
      <c r="GH40" s="93"/>
      <c r="GI40" s="93"/>
      <c r="GJ40" s="94"/>
      <c r="GK40" s="93"/>
      <c r="GL40" s="93"/>
      <c r="GM40" s="94"/>
      <c r="GN40" s="93"/>
      <c r="GO40" s="93"/>
      <c r="GP40" s="94"/>
      <c r="GQ40" s="93"/>
      <c r="GR40" s="93"/>
      <c r="GS40" s="94"/>
      <c r="GT40" s="93"/>
      <c r="GU40" s="93"/>
      <c r="GV40" s="94"/>
      <c r="GW40" s="93"/>
      <c r="GX40" s="93"/>
      <c r="GY40" s="94"/>
      <c r="GZ40" s="93"/>
      <c r="HA40" s="93"/>
      <c r="HB40" s="94"/>
      <c r="HC40" s="93"/>
      <c r="HD40" s="93"/>
      <c r="HE40" s="94"/>
      <c r="HF40" s="93"/>
      <c r="HG40" s="93"/>
      <c r="HH40" s="94"/>
      <c r="HI40" s="93"/>
      <c r="HJ40" s="93"/>
      <c r="HK40" s="94"/>
      <c r="HL40" s="93"/>
      <c r="HM40" s="93"/>
      <c r="HN40" s="94"/>
      <c r="HO40" s="93"/>
      <c r="HP40" s="93"/>
      <c r="HQ40" s="94"/>
      <c r="HR40" s="93"/>
      <c r="HS40" s="93"/>
      <c r="HT40" s="94"/>
      <c r="HU40" s="93"/>
      <c r="HV40" s="93"/>
      <c r="HW40" s="94"/>
      <c r="HX40" s="93"/>
      <c r="HY40" s="93"/>
      <c r="HZ40" s="94"/>
      <c r="IA40" s="93"/>
      <c r="IB40" s="93"/>
      <c r="IC40" s="94"/>
      <c r="ID40" s="93"/>
      <c r="IE40" s="93"/>
      <c r="IF40" s="94"/>
      <c r="IG40" s="93"/>
      <c r="IH40" s="93"/>
      <c r="II40" s="94"/>
      <c r="IJ40" s="93"/>
      <c r="IK40" s="93"/>
      <c r="IL40" s="94"/>
      <c r="IM40" s="93"/>
      <c r="IN40" s="93"/>
      <c r="IO40" s="94"/>
      <c r="IP40" s="93"/>
      <c r="IQ40" s="93"/>
      <c r="IR40" s="94"/>
      <c r="IS40" s="93"/>
      <c r="IT40" s="93"/>
      <c r="IU40" s="94"/>
      <c r="IV40" s="93"/>
      <c r="IW40" s="93"/>
      <c r="IX40" s="94"/>
      <c r="IY40" s="93"/>
      <c r="IZ40" s="93"/>
      <c r="JA40" s="94"/>
      <c r="JB40" s="93"/>
    </row>
    <row r="41" spans="1:262" ht="22.5" customHeight="1">
      <c r="A41" s="36">
        <v>37</v>
      </c>
      <c r="B41" s="95" t="s">
        <v>421</v>
      </c>
      <c r="C41" s="95" t="s">
        <v>422</v>
      </c>
      <c r="D41" s="72" t="s">
        <v>125</v>
      </c>
      <c r="E41" s="95" t="s">
        <v>423</v>
      </c>
      <c r="F41" s="95" t="s">
        <v>424</v>
      </c>
      <c r="G41" s="96" t="s">
        <v>425</v>
      </c>
      <c r="H41" s="95" t="s">
        <v>52</v>
      </c>
      <c r="I41" s="55" t="s">
        <v>426</v>
      </c>
      <c r="J41" s="55" t="s">
        <v>427</v>
      </c>
      <c r="K41" s="82">
        <v>3297652</v>
      </c>
      <c r="L41" s="82">
        <v>35644446</v>
      </c>
      <c r="M41" s="36" t="s">
        <v>55</v>
      </c>
      <c r="N41" s="55" t="s">
        <v>77</v>
      </c>
      <c r="O41" s="95" t="s">
        <v>336</v>
      </c>
      <c r="P41" s="95" t="s">
        <v>276</v>
      </c>
      <c r="Q41" s="95" t="s">
        <v>99</v>
      </c>
      <c r="R41" s="95" t="s">
        <v>99</v>
      </c>
      <c r="S41" s="72" t="s">
        <v>428</v>
      </c>
      <c r="T41" s="95" t="s">
        <v>429</v>
      </c>
      <c r="U41" s="72">
        <v>267</v>
      </c>
      <c r="V41" s="97">
        <v>290</v>
      </c>
      <c r="W41" s="36">
        <v>0</v>
      </c>
      <c r="X41" s="36">
        <v>0</v>
      </c>
      <c r="Y41" s="36">
        <v>0</v>
      </c>
      <c r="Z41" s="36">
        <v>0</v>
      </c>
      <c r="AA41" s="56" t="s">
        <v>101</v>
      </c>
      <c r="AB41" s="67" t="s">
        <v>99</v>
      </c>
      <c r="AC41" s="68" t="s">
        <v>102</v>
      </c>
      <c r="AD41" s="46" t="s">
        <v>62</v>
      </c>
      <c r="AE41" s="46" t="s">
        <v>62</v>
      </c>
      <c r="AF41" s="46" t="s">
        <v>103</v>
      </c>
      <c r="AG41" s="36" t="s">
        <v>104</v>
      </c>
      <c r="AH41" s="36">
        <v>2022</v>
      </c>
      <c r="AI41" s="36" t="s">
        <v>430</v>
      </c>
      <c r="AJ41" s="72" t="s">
        <v>431</v>
      </c>
      <c r="AK41" s="127" t="s">
        <v>1072</v>
      </c>
      <c r="AL41" s="127" t="s">
        <v>1073</v>
      </c>
      <c r="AM41" s="98" t="s">
        <v>432</v>
      </c>
      <c r="AN41" s="99" t="s">
        <v>86</v>
      </c>
      <c r="AO41" s="48" t="s">
        <v>70</v>
      </c>
      <c r="AP41" s="34"/>
    </row>
    <row r="42" spans="1:262" ht="33.75">
      <c r="A42" s="36">
        <v>38</v>
      </c>
      <c r="B42" s="55" t="s">
        <v>433</v>
      </c>
      <c r="C42" s="55" t="s">
        <v>434</v>
      </c>
      <c r="D42" s="36" t="s">
        <v>48</v>
      </c>
      <c r="E42" s="55" t="s">
        <v>423</v>
      </c>
      <c r="F42" s="55" t="s">
        <v>435</v>
      </c>
      <c r="G42" s="81">
        <v>2006.04</v>
      </c>
      <c r="H42" s="55" t="s">
        <v>52</v>
      </c>
      <c r="I42" s="55" t="s">
        <v>436</v>
      </c>
      <c r="J42" s="78" t="s">
        <v>437</v>
      </c>
      <c r="K42" s="79">
        <v>3304678</v>
      </c>
      <c r="L42" s="79">
        <v>36358918</v>
      </c>
      <c r="M42" s="36" t="s">
        <v>55</v>
      </c>
      <c r="N42" s="55" t="s">
        <v>77</v>
      </c>
      <c r="O42" s="55" t="s">
        <v>438</v>
      </c>
      <c r="P42" s="55" t="s">
        <v>287</v>
      </c>
      <c r="Q42" s="55" t="s">
        <v>439</v>
      </c>
      <c r="R42" s="55" t="s">
        <v>153</v>
      </c>
      <c r="S42" s="36">
        <v>1.7</v>
      </c>
      <c r="T42" s="55" t="s">
        <v>440</v>
      </c>
      <c r="U42" s="36">
        <v>310</v>
      </c>
      <c r="V42" s="71">
        <v>380</v>
      </c>
      <c r="W42" s="36">
        <v>0</v>
      </c>
      <c r="X42" s="36">
        <v>0</v>
      </c>
      <c r="Y42" s="36">
        <v>0</v>
      </c>
      <c r="Z42" s="36">
        <v>0</v>
      </c>
      <c r="AA42" s="55" t="s">
        <v>441</v>
      </c>
      <c r="AB42" s="55" t="s">
        <v>350</v>
      </c>
      <c r="AC42" s="80" t="s">
        <v>61</v>
      </c>
      <c r="AD42" s="80" t="s">
        <v>306</v>
      </c>
      <c r="AE42" s="46" t="s">
        <v>62</v>
      </c>
      <c r="AF42" s="55" t="s">
        <v>63</v>
      </c>
      <c r="AG42" s="36" t="s">
        <v>64</v>
      </c>
      <c r="AH42" s="36">
        <v>2022</v>
      </c>
      <c r="AI42" s="36"/>
      <c r="AJ42" s="36" t="s">
        <v>442</v>
      </c>
      <c r="AK42" s="128"/>
      <c r="AL42" s="128"/>
      <c r="AM42" s="47" t="s">
        <v>443</v>
      </c>
      <c r="AN42" s="67" t="s">
        <v>86</v>
      </c>
      <c r="AO42" s="48" t="s">
        <v>70</v>
      </c>
      <c r="AP42" s="34"/>
    </row>
    <row r="43" spans="1:262" ht="14.1" customHeight="1">
      <c r="A43" s="36">
        <v>39</v>
      </c>
      <c r="B43" s="55" t="s">
        <v>444</v>
      </c>
      <c r="C43" s="55" t="s">
        <v>445</v>
      </c>
      <c r="D43" s="55" t="s">
        <v>259</v>
      </c>
      <c r="E43" s="55" t="s">
        <v>423</v>
      </c>
      <c r="F43" s="55" t="s">
        <v>446</v>
      </c>
      <c r="G43" s="69" t="s">
        <v>447</v>
      </c>
      <c r="H43" s="55" t="s">
        <v>52</v>
      </c>
      <c r="I43" s="55" t="s">
        <v>448</v>
      </c>
      <c r="J43" s="55" t="s">
        <v>449</v>
      </c>
      <c r="K43" s="82">
        <v>3296624</v>
      </c>
      <c r="L43" s="82">
        <v>35645008</v>
      </c>
      <c r="M43" s="36" t="s">
        <v>55</v>
      </c>
      <c r="N43" s="55" t="s">
        <v>77</v>
      </c>
      <c r="O43" s="55" t="s">
        <v>450</v>
      </c>
      <c r="P43" s="55" t="s">
        <v>451</v>
      </c>
      <c r="Q43" s="55" t="s">
        <v>452</v>
      </c>
      <c r="R43" s="55" t="s">
        <v>453</v>
      </c>
      <c r="S43" s="36">
        <v>1.1000000000000001</v>
      </c>
      <c r="T43" s="36">
        <v>5.5</v>
      </c>
      <c r="U43" s="36">
        <v>175</v>
      </c>
      <c r="V43" s="71">
        <v>187</v>
      </c>
      <c r="W43" s="36">
        <v>0</v>
      </c>
      <c r="X43" s="36">
        <v>0</v>
      </c>
      <c r="Y43" s="36">
        <v>0</v>
      </c>
      <c r="Z43" s="36">
        <v>0</v>
      </c>
      <c r="AA43" s="48" t="s">
        <v>267</v>
      </c>
      <c r="AB43" s="36">
        <v>10</v>
      </c>
      <c r="AC43" s="80" t="s">
        <v>61</v>
      </c>
      <c r="AD43" s="46" t="s">
        <v>62</v>
      </c>
      <c r="AE43" s="46" t="s">
        <v>62</v>
      </c>
      <c r="AF43" s="55" t="s">
        <v>63</v>
      </c>
      <c r="AG43" s="36" t="s">
        <v>81</v>
      </c>
      <c r="AH43" s="36">
        <v>2021</v>
      </c>
      <c r="AI43" s="36" t="s">
        <v>454</v>
      </c>
      <c r="AJ43" s="36" t="s">
        <v>442</v>
      </c>
      <c r="AK43" s="128"/>
      <c r="AL43" s="128"/>
      <c r="AM43" s="90" t="s">
        <v>455</v>
      </c>
      <c r="AN43" s="67" t="s">
        <v>86</v>
      </c>
      <c r="AO43" s="48" t="s">
        <v>70</v>
      </c>
      <c r="AP43" s="34"/>
    </row>
    <row r="44" spans="1:262" s="33" customFormat="1" ht="12.75">
      <c r="A44" s="36">
        <v>40</v>
      </c>
      <c r="B44" s="37" t="s">
        <v>456</v>
      </c>
      <c r="C44" s="37" t="s">
        <v>457</v>
      </c>
      <c r="D44" s="100" t="s">
        <v>48</v>
      </c>
      <c r="E44" s="67" t="s">
        <v>423</v>
      </c>
      <c r="F44" s="67" t="s">
        <v>458</v>
      </c>
      <c r="G44" s="101">
        <v>2014.01</v>
      </c>
      <c r="H44" s="55" t="s">
        <v>52</v>
      </c>
      <c r="I44" s="78" t="s">
        <v>459</v>
      </c>
      <c r="J44" s="78" t="s">
        <v>460</v>
      </c>
      <c r="K44" s="79">
        <v>3305171</v>
      </c>
      <c r="L44" s="79">
        <v>36360458</v>
      </c>
      <c r="M44" s="36" t="s">
        <v>55</v>
      </c>
      <c r="N44" s="55" t="s">
        <v>77</v>
      </c>
      <c r="O44" s="67" t="s">
        <v>229</v>
      </c>
      <c r="P44" s="67">
        <v>200</v>
      </c>
      <c r="Q44" s="67" t="s">
        <v>461</v>
      </c>
      <c r="R44" s="67" t="s">
        <v>368</v>
      </c>
      <c r="S44" s="67">
        <v>0.4</v>
      </c>
      <c r="T44" s="81">
        <v>1.3</v>
      </c>
      <c r="U44" s="67">
        <v>340</v>
      </c>
      <c r="V44" s="102">
        <v>380</v>
      </c>
      <c r="W44" s="36">
        <v>0</v>
      </c>
      <c r="X44" s="36">
        <v>0</v>
      </c>
      <c r="Y44" s="36">
        <v>0</v>
      </c>
      <c r="Z44" s="36">
        <v>0</v>
      </c>
      <c r="AA44" s="55" t="s">
        <v>462</v>
      </c>
      <c r="AB44" s="55" t="s">
        <v>278</v>
      </c>
      <c r="AC44" s="80" t="s">
        <v>378</v>
      </c>
      <c r="AD44" s="80" t="s">
        <v>306</v>
      </c>
      <c r="AE44" s="46" t="s">
        <v>62</v>
      </c>
      <c r="AF44" s="55" t="s">
        <v>379</v>
      </c>
      <c r="AG44" s="36" t="s">
        <v>64</v>
      </c>
      <c r="AH44" s="36">
        <v>2022</v>
      </c>
      <c r="AI44" s="36"/>
      <c r="AJ44" s="36" t="s">
        <v>442</v>
      </c>
      <c r="AK44" s="129"/>
      <c r="AL44" s="129"/>
      <c r="AM44" s="36" t="s">
        <v>463</v>
      </c>
      <c r="AN44" s="92" t="s">
        <v>86</v>
      </c>
      <c r="AO44" s="48" t="s">
        <v>70</v>
      </c>
      <c r="AP44" s="34"/>
      <c r="AQ44" s="103"/>
      <c r="AZ44" s="103"/>
    </row>
    <row r="45" spans="1:262" ht="28.9" customHeight="1">
      <c r="A45" s="36">
        <v>41</v>
      </c>
      <c r="B45" s="55" t="s">
        <v>464</v>
      </c>
      <c r="C45" s="55" t="s">
        <v>465</v>
      </c>
      <c r="D45" s="55" t="s">
        <v>259</v>
      </c>
      <c r="E45" s="55" t="s">
        <v>466</v>
      </c>
      <c r="F45" s="55" t="s">
        <v>467</v>
      </c>
      <c r="G45" s="69">
        <v>2006.01</v>
      </c>
      <c r="H45" s="55" t="s">
        <v>52</v>
      </c>
      <c r="I45" s="78" t="s">
        <v>468</v>
      </c>
      <c r="J45" s="78" t="s">
        <v>469</v>
      </c>
      <c r="K45" s="79">
        <v>3278204</v>
      </c>
      <c r="L45" s="79">
        <v>36378577</v>
      </c>
      <c r="M45" s="36" t="s">
        <v>55</v>
      </c>
      <c r="N45" s="55" t="s">
        <v>264</v>
      </c>
      <c r="O45" s="55" t="s">
        <v>470</v>
      </c>
      <c r="P45" s="55" t="s">
        <v>350</v>
      </c>
      <c r="Q45" s="55" t="s">
        <v>471</v>
      </c>
      <c r="R45" s="55" t="s">
        <v>472</v>
      </c>
      <c r="S45" s="36">
        <v>1</v>
      </c>
      <c r="T45" s="36">
        <v>3</v>
      </c>
      <c r="U45" s="36">
        <v>180</v>
      </c>
      <c r="V45" s="71">
        <v>205</v>
      </c>
      <c r="W45" s="36">
        <v>0</v>
      </c>
      <c r="X45" s="36">
        <v>0</v>
      </c>
      <c r="Y45" s="36">
        <v>0</v>
      </c>
      <c r="Z45" s="36">
        <v>0</v>
      </c>
      <c r="AA45" s="55" t="s">
        <v>339</v>
      </c>
      <c r="AB45" s="55" t="s">
        <v>278</v>
      </c>
      <c r="AC45" s="80" t="s">
        <v>61</v>
      </c>
      <c r="AD45" s="46" t="s">
        <v>62</v>
      </c>
      <c r="AE45" s="46" t="s">
        <v>62</v>
      </c>
      <c r="AF45" s="55" t="s">
        <v>63</v>
      </c>
      <c r="AG45" s="36" t="s">
        <v>64</v>
      </c>
      <c r="AH45" s="36">
        <v>2022</v>
      </c>
      <c r="AI45" s="36"/>
      <c r="AJ45" s="36" t="s">
        <v>473</v>
      </c>
      <c r="AK45" s="127" t="s">
        <v>1074</v>
      </c>
      <c r="AL45" s="127" t="s">
        <v>474</v>
      </c>
      <c r="AM45" s="128" t="s">
        <v>474</v>
      </c>
      <c r="AN45" s="67" t="s">
        <v>69</v>
      </c>
      <c r="AO45" s="48" t="s">
        <v>70</v>
      </c>
      <c r="AP45" s="34"/>
    </row>
    <row r="46" spans="1:262" ht="25.9" customHeight="1">
      <c r="A46" s="36">
        <v>42</v>
      </c>
      <c r="B46" s="55" t="s">
        <v>475</v>
      </c>
      <c r="C46" s="55" t="s">
        <v>476</v>
      </c>
      <c r="D46" s="55" t="s">
        <v>259</v>
      </c>
      <c r="E46" s="55" t="s">
        <v>466</v>
      </c>
      <c r="F46" s="55" t="s">
        <v>467</v>
      </c>
      <c r="G46" s="69">
        <v>2006.01</v>
      </c>
      <c r="H46" s="55" t="s">
        <v>52</v>
      </c>
      <c r="I46" s="78" t="s">
        <v>477</v>
      </c>
      <c r="J46" s="78" t="s">
        <v>478</v>
      </c>
      <c r="K46" s="79">
        <v>3278390</v>
      </c>
      <c r="L46" s="79">
        <v>36378773</v>
      </c>
      <c r="M46" s="36" t="s">
        <v>55</v>
      </c>
      <c r="N46" s="55" t="s">
        <v>264</v>
      </c>
      <c r="O46" s="55" t="s">
        <v>359</v>
      </c>
      <c r="P46" s="55" t="s">
        <v>99</v>
      </c>
      <c r="Q46" s="55" t="s">
        <v>99</v>
      </c>
      <c r="R46" s="55" t="s">
        <v>99</v>
      </c>
      <c r="S46" s="36" t="s">
        <v>99</v>
      </c>
      <c r="T46" s="36" t="s">
        <v>99</v>
      </c>
      <c r="U46" s="36" t="s">
        <v>99</v>
      </c>
      <c r="V46" s="71" t="s">
        <v>99</v>
      </c>
      <c r="W46" s="36">
        <v>0</v>
      </c>
      <c r="X46" s="36">
        <v>0</v>
      </c>
      <c r="Y46" s="36">
        <v>0</v>
      </c>
      <c r="Z46" s="36">
        <v>0</v>
      </c>
      <c r="AA46" s="55" t="s">
        <v>479</v>
      </c>
      <c r="AB46" s="55" t="s">
        <v>99</v>
      </c>
      <c r="AC46" s="68" t="s">
        <v>102</v>
      </c>
      <c r="AD46" s="46" t="s">
        <v>62</v>
      </c>
      <c r="AE46" s="46" t="s">
        <v>62</v>
      </c>
      <c r="AF46" s="46" t="s">
        <v>103</v>
      </c>
      <c r="AG46" s="36" t="s">
        <v>104</v>
      </c>
      <c r="AH46" s="36">
        <v>2022</v>
      </c>
      <c r="AI46" s="36" t="s">
        <v>480</v>
      </c>
      <c r="AJ46" s="36" t="s">
        <v>473</v>
      </c>
      <c r="AK46" s="128"/>
      <c r="AL46" s="128"/>
      <c r="AM46" s="129"/>
      <c r="AN46" s="67" t="s">
        <v>69</v>
      </c>
      <c r="AO46" s="48" t="s">
        <v>70</v>
      </c>
      <c r="AP46" s="34"/>
    </row>
    <row r="47" spans="1:262" ht="22.5">
      <c r="A47" s="36">
        <v>43</v>
      </c>
      <c r="B47" s="55" t="s">
        <v>481</v>
      </c>
      <c r="C47" s="55" t="s">
        <v>482</v>
      </c>
      <c r="D47" s="36" t="s">
        <v>48</v>
      </c>
      <c r="E47" s="55" t="s">
        <v>466</v>
      </c>
      <c r="F47" s="55" t="s">
        <v>483</v>
      </c>
      <c r="G47" s="69">
        <v>2008.08</v>
      </c>
      <c r="H47" s="55" t="s">
        <v>52</v>
      </c>
      <c r="I47" s="55" t="s">
        <v>484</v>
      </c>
      <c r="J47" s="55" t="s">
        <v>485</v>
      </c>
      <c r="K47" s="82">
        <v>3279082</v>
      </c>
      <c r="L47" s="82">
        <v>36380398</v>
      </c>
      <c r="M47" s="36" t="s">
        <v>55</v>
      </c>
      <c r="N47" s="55" t="s">
        <v>77</v>
      </c>
      <c r="O47" s="55" t="s">
        <v>486</v>
      </c>
      <c r="P47" s="55" t="s">
        <v>487</v>
      </c>
      <c r="Q47" s="55" t="s">
        <v>221</v>
      </c>
      <c r="R47" s="55" t="s">
        <v>488</v>
      </c>
      <c r="S47" s="36">
        <v>0.1</v>
      </c>
      <c r="T47" s="36">
        <v>0.3</v>
      </c>
      <c r="U47" s="36">
        <v>273</v>
      </c>
      <c r="V47" s="71">
        <v>295</v>
      </c>
      <c r="W47" s="36">
        <v>0</v>
      </c>
      <c r="X47" s="36">
        <v>0</v>
      </c>
      <c r="Y47" s="36">
        <v>0</v>
      </c>
      <c r="Z47" s="36">
        <v>0</v>
      </c>
      <c r="AA47" s="36" t="s">
        <v>489</v>
      </c>
      <c r="AB47" s="36">
        <v>20</v>
      </c>
      <c r="AC47" s="48" t="s">
        <v>378</v>
      </c>
      <c r="AD47" s="36" t="s">
        <v>62</v>
      </c>
      <c r="AE47" s="36" t="s">
        <v>62</v>
      </c>
      <c r="AF47" s="55" t="s">
        <v>379</v>
      </c>
      <c r="AG47" s="36" t="s">
        <v>64</v>
      </c>
      <c r="AH47" s="36">
        <v>2022</v>
      </c>
      <c r="AI47" s="36" t="s">
        <v>490</v>
      </c>
      <c r="AJ47" s="36" t="s">
        <v>473</v>
      </c>
      <c r="AK47" s="128"/>
      <c r="AL47" s="128"/>
      <c r="AM47" s="47" t="s">
        <v>491</v>
      </c>
      <c r="AN47" s="67" t="s">
        <v>69</v>
      </c>
      <c r="AO47" s="48" t="s">
        <v>70</v>
      </c>
      <c r="AP47" s="34"/>
    </row>
    <row r="48" spans="1:262" ht="12.75">
      <c r="A48" s="36">
        <v>44</v>
      </c>
      <c r="B48" s="55" t="s">
        <v>492</v>
      </c>
      <c r="C48" s="55" t="s">
        <v>493</v>
      </c>
      <c r="D48" s="36" t="s">
        <v>48</v>
      </c>
      <c r="E48" s="55" t="s">
        <v>466</v>
      </c>
      <c r="F48" s="55" t="s">
        <v>494</v>
      </c>
      <c r="G48" s="69">
        <v>2008.01</v>
      </c>
      <c r="H48" s="55" t="s">
        <v>52</v>
      </c>
      <c r="I48" s="55" t="s">
        <v>495</v>
      </c>
      <c r="J48" s="55" t="s">
        <v>496</v>
      </c>
      <c r="K48" s="82">
        <v>3278144</v>
      </c>
      <c r="L48" s="82">
        <v>36378983</v>
      </c>
      <c r="M48" s="36" t="s">
        <v>55</v>
      </c>
      <c r="N48" s="55" t="s">
        <v>56</v>
      </c>
      <c r="O48" s="55" t="s">
        <v>375</v>
      </c>
      <c r="P48" s="55" t="s">
        <v>497</v>
      </c>
      <c r="Q48" s="55" t="s">
        <v>153</v>
      </c>
      <c r="R48" s="55" t="s">
        <v>162</v>
      </c>
      <c r="S48" s="36">
        <v>0.1</v>
      </c>
      <c r="T48" s="36">
        <v>0.2</v>
      </c>
      <c r="U48" s="36">
        <v>162</v>
      </c>
      <c r="V48" s="71">
        <v>205</v>
      </c>
      <c r="W48" s="36">
        <v>0</v>
      </c>
      <c r="X48" s="36">
        <v>0</v>
      </c>
      <c r="Y48" s="36">
        <v>0</v>
      </c>
      <c r="Z48" s="36">
        <v>0</v>
      </c>
      <c r="AA48" s="55" t="s">
        <v>498</v>
      </c>
      <c r="AB48" s="55">
        <v>20</v>
      </c>
      <c r="AC48" s="80" t="s">
        <v>61</v>
      </c>
      <c r="AD48" s="46" t="s">
        <v>62</v>
      </c>
      <c r="AE48" s="46" t="s">
        <v>62</v>
      </c>
      <c r="AF48" s="55" t="s">
        <v>63</v>
      </c>
      <c r="AG48" s="36" t="s">
        <v>64</v>
      </c>
      <c r="AH48" s="36">
        <v>2022</v>
      </c>
      <c r="AI48" s="36"/>
      <c r="AJ48" s="36" t="s">
        <v>473</v>
      </c>
      <c r="AK48" s="128"/>
      <c r="AL48" s="128"/>
      <c r="AM48" s="114" t="s">
        <v>499</v>
      </c>
      <c r="AN48" s="67" t="s">
        <v>69</v>
      </c>
      <c r="AO48" s="48" t="s">
        <v>70</v>
      </c>
      <c r="AP48" s="34"/>
    </row>
    <row r="49" spans="1:42" ht="25.9" customHeight="1">
      <c r="A49" s="36">
        <v>45</v>
      </c>
      <c r="B49" s="55" t="s">
        <v>500</v>
      </c>
      <c r="C49" s="55" t="s">
        <v>501</v>
      </c>
      <c r="D49" s="55" t="s">
        <v>259</v>
      </c>
      <c r="E49" s="55" t="s">
        <v>466</v>
      </c>
      <c r="F49" s="55" t="s">
        <v>502</v>
      </c>
      <c r="G49" s="69">
        <v>2006.01</v>
      </c>
      <c r="H49" s="55" t="s">
        <v>52</v>
      </c>
      <c r="I49" s="78" t="s">
        <v>503</v>
      </c>
      <c r="J49" s="78" t="s">
        <v>469</v>
      </c>
      <c r="K49" s="82">
        <v>3278196</v>
      </c>
      <c r="L49" s="82">
        <v>36379274</v>
      </c>
      <c r="M49" s="36" t="s">
        <v>55</v>
      </c>
      <c r="N49" s="55" t="s">
        <v>264</v>
      </c>
      <c r="O49" s="55" t="s">
        <v>336</v>
      </c>
      <c r="P49" s="55" t="s">
        <v>337</v>
      </c>
      <c r="Q49" s="55" t="s">
        <v>336</v>
      </c>
      <c r="R49" s="55" t="s">
        <v>221</v>
      </c>
      <c r="S49" s="36">
        <v>0.12</v>
      </c>
      <c r="T49" s="36">
        <v>0.48</v>
      </c>
      <c r="U49" s="36">
        <v>175</v>
      </c>
      <c r="V49" s="71">
        <v>190</v>
      </c>
      <c r="W49" s="36">
        <v>0</v>
      </c>
      <c r="X49" s="36">
        <v>0</v>
      </c>
      <c r="Y49" s="36">
        <v>0</v>
      </c>
      <c r="Z49" s="36">
        <v>0</v>
      </c>
      <c r="AA49" s="56" t="s">
        <v>101</v>
      </c>
      <c r="AB49" s="67" t="s">
        <v>99</v>
      </c>
      <c r="AC49" s="68" t="s">
        <v>102</v>
      </c>
      <c r="AD49" s="46" t="s">
        <v>62</v>
      </c>
      <c r="AE49" s="46" t="s">
        <v>62</v>
      </c>
      <c r="AF49" s="46" t="s">
        <v>103</v>
      </c>
      <c r="AG49" s="36" t="s">
        <v>104</v>
      </c>
      <c r="AH49" s="36">
        <v>2022</v>
      </c>
      <c r="AI49" s="36" t="s">
        <v>504</v>
      </c>
      <c r="AJ49" s="36" t="s">
        <v>473</v>
      </c>
      <c r="AK49" s="128"/>
      <c r="AL49" s="128"/>
      <c r="AM49" s="116"/>
      <c r="AN49" s="67" t="s">
        <v>86</v>
      </c>
      <c r="AO49" s="48" t="s">
        <v>70</v>
      </c>
      <c r="AP49" s="34"/>
    </row>
    <row r="50" spans="1:42" s="33" customFormat="1" ht="22.5">
      <c r="A50" s="36">
        <v>46</v>
      </c>
      <c r="B50" s="37" t="s">
        <v>505</v>
      </c>
      <c r="C50" s="36" t="s">
        <v>506</v>
      </c>
      <c r="D50" s="55" t="s">
        <v>259</v>
      </c>
      <c r="E50" s="55" t="s">
        <v>466</v>
      </c>
      <c r="F50" s="67" t="s">
        <v>507</v>
      </c>
      <c r="G50" s="101">
        <v>2015.04</v>
      </c>
      <c r="H50" s="55" t="s">
        <v>177</v>
      </c>
      <c r="I50" s="55" t="s">
        <v>508</v>
      </c>
      <c r="J50" s="78" t="s">
        <v>509</v>
      </c>
      <c r="K50" s="82">
        <v>3279784</v>
      </c>
      <c r="L50" s="79">
        <v>36381980</v>
      </c>
      <c r="M50" s="36" t="s">
        <v>55</v>
      </c>
      <c r="N50" s="55" t="s">
        <v>77</v>
      </c>
      <c r="O50" s="67">
        <v>28</v>
      </c>
      <c r="P50" s="67">
        <v>230</v>
      </c>
      <c r="Q50" s="67">
        <v>200</v>
      </c>
      <c r="R50" s="67" t="s">
        <v>266</v>
      </c>
      <c r="S50" s="67">
        <v>4.5</v>
      </c>
      <c r="T50" s="67">
        <v>12.3</v>
      </c>
      <c r="U50" s="67">
        <v>243</v>
      </c>
      <c r="V50" s="102">
        <v>329</v>
      </c>
      <c r="W50" s="36">
        <v>0</v>
      </c>
      <c r="X50" s="36">
        <v>0</v>
      </c>
      <c r="Y50" s="36">
        <v>0</v>
      </c>
      <c r="Z50" s="36">
        <v>0</v>
      </c>
      <c r="AA50" s="55" t="s">
        <v>510</v>
      </c>
      <c r="AB50" s="67">
        <v>1000</v>
      </c>
      <c r="AC50" s="68" t="s">
        <v>102</v>
      </c>
      <c r="AD50" s="46" t="s">
        <v>306</v>
      </c>
      <c r="AE50" s="46" t="s">
        <v>306</v>
      </c>
      <c r="AF50" s="55" t="s">
        <v>63</v>
      </c>
      <c r="AG50" s="36" t="s">
        <v>64</v>
      </c>
      <c r="AH50" s="36">
        <v>2022</v>
      </c>
      <c r="AI50" s="36" t="s">
        <v>511</v>
      </c>
      <c r="AJ50" s="36" t="s">
        <v>473</v>
      </c>
      <c r="AK50" s="129"/>
      <c r="AL50" s="129"/>
      <c r="AM50" s="47" t="s">
        <v>491</v>
      </c>
      <c r="AN50" s="48" t="s">
        <v>86</v>
      </c>
      <c r="AO50" s="48" t="s">
        <v>70</v>
      </c>
      <c r="AP50" s="34"/>
    </row>
    <row r="51" spans="1:42" ht="15.75" customHeight="1">
      <c r="V51" s="33" t="s">
        <v>512</v>
      </c>
    </row>
    <row r="52" spans="1:42">
      <c r="W52" s="33">
        <f>SUM(W5:W50)</f>
        <v>29</v>
      </c>
      <c r="X52" s="33">
        <f>SUM(X5:X50)</f>
        <v>77</v>
      </c>
      <c r="Y52" s="33">
        <f>SUM(Y5:Y50)</f>
        <v>163</v>
      </c>
      <c r="Z52" s="33">
        <f>SUM(Z5:Z50)</f>
        <v>6750</v>
      </c>
      <c r="AB52" s="33">
        <f>SUM(AB5:AB50)</f>
        <v>2045</v>
      </c>
    </row>
  </sheetData>
  <mergeCells count="68">
    <mergeCell ref="AN2:AN4"/>
    <mergeCell ref="AO2:AO4"/>
    <mergeCell ref="AM2:AM4"/>
    <mergeCell ref="AM31:AM32"/>
    <mergeCell ref="AM45:AM46"/>
    <mergeCell ref="AM48:AM49"/>
    <mergeCell ref="AK31:AK32"/>
    <mergeCell ref="AK33:AK40"/>
    <mergeCell ref="AK41:AK44"/>
    <mergeCell ref="AK45:AK50"/>
    <mergeCell ref="AL45:AL50"/>
    <mergeCell ref="AL2:AL4"/>
    <mergeCell ref="AL6:AL8"/>
    <mergeCell ref="AL9:AL10"/>
    <mergeCell ref="AL11:AL16"/>
    <mergeCell ref="AL17:AL20"/>
    <mergeCell ref="AL21:AL23"/>
    <mergeCell ref="AL24:AL30"/>
    <mergeCell ref="AL31:AL32"/>
    <mergeCell ref="AL33:AL40"/>
    <mergeCell ref="AL41:AL44"/>
    <mergeCell ref="AK9:AK10"/>
    <mergeCell ref="AK11:AK16"/>
    <mergeCell ref="AK17:AK20"/>
    <mergeCell ref="AK21:AK23"/>
    <mergeCell ref="AK24:AK30"/>
    <mergeCell ref="AH2:AH4"/>
    <mergeCell ref="AI2:AI4"/>
    <mergeCell ref="AJ2:AJ4"/>
    <mergeCell ref="AK2:AK4"/>
    <mergeCell ref="AK6:AK8"/>
    <mergeCell ref="AC2:AC4"/>
    <mergeCell ref="AD2:AD4"/>
    <mergeCell ref="AE2:AE4"/>
    <mergeCell ref="AF2:AF4"/>
    <mergeCell ref="AG2:AG4"/>
    <mergeCell ref="AQ19:AW19"/>
    <mergeCell ref="AQ35:AZ35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M2:M4"/>
    <mergeCell ref="N2:N4"/>
    <mergeCell ref="A1:AO1"/>
    <mergeCell ref="I2:L2"/>
    <mergeCell ref="P2:T2"/>
    <mergeCell ref="W2:AB2"/>
    <mergeCell ref="W3:X3"/>
    <mergeCell ref="Y3:Z3"/>
    <mergeCell ref="O2:O4"/>
    <mergeCell ref="P3:P4"/>
    <mergeCell ref="Q3:Q4"/>
    <mergeCell ref="R3:R4"/>
    <mergeCell ref="S3:S4"/>
    <mergeCell ref="T3:T4"/>
    <mergeCell ref="U2:U4"/>
    <mergeCell ref="V2:V4"/>
    <mergeCell ref="AA3:AA4"/>
    <mergeCell ref="AB3:AB4"/>
  </mergeCells>
  <phoneticPr fontId="2" type="noConversion"/>
  <dataValidations count="1">
    <dataValidation type="list" allowBlank="1" showInputMessage="1" showErrorMessage="1" sqref="D31" xr:uid="{00000000-0002-0000-0000-000000000000}">
      <formula1>"滑坡,危岩(崩塌),不稳定斜坡,泥石流,地面塌陷,地裂缝,三峡水库塌岸"</formula1>
    </dataValidation>
  </dataValidations>
  <printOptions horizontalCentered="1"/>
  <pageMargins left="3.8888888888888903E-2" right="3.8888888888888903E-2" top="0.74791666666666701" bottom="0.74791666666666701" header="0.31388888888888899" footer="0.31388888888888899"/>
  <pageSetup paperSize="8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workbookViewId="0">
      <selection activeCell="I21" sqref="I21"/>
    </sheetView>
  </sheetViews>
  <sheetFormatPr defaultColWidth="9" defaultRowHeight="14.25"/>
  <cols>
    <col min="3" max="3" width="12.625" customWidth="1"/>
    <col min="4" max="4" width="9.625" customWidth="1"/>
    <col min="5" max="5" width="12.625" customWidth="1"/>
  </cols>
  <sheetData>
    <row r="1" spans="1:5" ht="24.95" customHeight="1">
      <c r="A1" s="158" t="s">
        <v>1028</v>
      </c>
      <c r="B1" s="158"/>
      <c r="C1" s="158"/>
      <c r="D1" s="158"/>
      <c r="E1" s="158"/>
    </row>
    <row r="2" spans="1:5" ht="24.95" customHeight="1">
      <c r="A2" s="5" t="s">
        <v>1029</v>
      </c>
      <c r="B2" s="5" t="s">
        <v>1030</v>
      </c>
      <c r="C2" s="5" t="s">
        <v>1031</v>
      </c>
      <c r="D2" s="5" t="s">
        <v>1032</v>
      </c>
      <c r="E2" s="5" t="s">
        <v>1033</v>
      </c>
    </row>
    <row r="3" spans="1:5" ht="24.95" customHeight="1">
      <c r="A3" s="5" t="s">
        <v>1034</v>
      </c>
      <c r="B3" s="5">
        <v>3</v>
      </c>
      <c r="C3" s="5">
        <v>1</v>
      </c>
      <c r="D3" s="5">
        <v>5</v>
      </c>
      <c r="E3" s="5">
        <v>6</v>
      </c>
    </row>
    <row r="4" spans="1:5" ht="24.95" customHeight="1">
      <c r="A4" s="5" t="s">
        <v>1035</v>
      </c>
      <c r="B4" s="5">
        <v>3</v>
      </c>
      <c r="C4" s="5">
        <v>4</v>
      </c>
      <c r="D4" s="5">
        <v>8</v>
      </c>
      <c r="E4" s="5">
        <v>12</v>
      </c>
    </row>
    <row r="5" spans="1:5" ht="24.95" customHeight="1">
      <c r="A5" s="5" t="s">
        <v>1036</v>
      </c>
      <c r="B5" s="5">
        <v>2</v>
      </c>
      <c r="C5" s="5">
        <v>8</v>
      </c>
      <c r="D5" s="5">
        <v>5</v>
      </c>
      <c r="E5" s="5">
        <v>13</v>
      </c>
    </row>
    <row r="6" spans="1:5" ht="24.95" customHeight="1">
      <c r="A6" s="5" t="s">
        <v>602</v>
      </c>
      <c r="B6" s="5">
        <v>0</v>
      </c>
      <c r="C6" s="5">
        <v>25</v>
      </c>
      <c r="D6" s="5">
        <v>5</v>
      </c>
      <c r="E6" s="5">
        <v>30</v>
      </c>
    </row>
    <row r="7" spans="1:5" ht="24.95" customHeight="1">
      <c r="A7" s="5" t="s">
        <v>550</v>
      </c>
      <c r="B7" s="5">
        <v>1</v>
      </c>
      <c r="C7" s="5">
        <v>4</v>
      </c>
      <c r="D7" s="5">
        <v>3</v>
      </c>
      <c r="E7" s="5">
        <v>7</v>
      </c>
    </row>
    <row r="8" spans="1:5" ht="24.95" customHeight="1">
      <c r="A8" s="5" t="s">
        <v>532</v>
      </c>
      <c r="B8" s="5">
        <v>4</v>
      </c>
      <c r="C8" s="5">
        <v>2</v>
      </c>
      <c r="D8" s="5">
        <v>6</v>
      </c>
      <c r="E8" s="5">
        <v>8</v>
      </c>
    </row>
    <row r="9" spans="1:5" ht="24.95" customHeight="1">
      <c r="A9" s="5" t="s">
        <v>1037</v>
      </c>
      <c r="B9" s="5">
        <v>13</v>
      </c>
      <c r="C9" s="5">
        <v>44</v>
      </c>
      <c r="D9" s="5">
        <f>SUM(D3:D8)</f>
        <v>32</v>
      </c>
      <c r="E9" s="5">
        <f>SUM(E3:E8)</f>
        <v>76</v>
      </c>
    </row>
  </sheetData>
  <mergeCells count="1">
    <mergeCell ref="A1:E1"/>
  </mergeCells>
  <phoneticPr fontId="2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48"/>
  <sheetViews>
    <sheetView workbookViewId="0">
      <selection activeCell="H8" sqref="H8"/>
    </sheetView>
  </sheetViews>
  <sheetFormatPr defaultColWidth="9" defaultRowHeight="14.25"/>
  <cols>
    <col min="1" max="1" width="3.375" customWidth="1"/>
    <col min="2" max="2" width="11.125" customWidth="1"/>
    <col min="3" max="3" width="10.125" customWidth="1"/>
    <col min="4" max="4" width="11.625" customWidth="1"/>
    <col min="5" max="5" width="7" customWidth="1"/>
    <col min="6" max="6" width="4.875" hidden="1" customWidth="1"/>
    <col min="7" max="7" width="5.625" customWidth="1"/>
    <col min="8" max="8" width="5.5" customWidth="1"/>
    <col min="9" max="11" width="9" hidden="1" customWidth="1"/>
    <col min="12" max="12" width="9.375" hidden="1" customWidth="1"/>
    <col min="13" max="26" width="9" hidden="1" customWidth="1"/>
    <col min="27" max="27" width="4.875" hidden="1" customWidth="1"/>
    <col min="28" max="28" width="5.625" customWidth="1"/>
    <col min="29" max="29" width="3.625" customWidth="1"/>
    <col min="30" max="30" width="7.625" customWidth="1"/>
    <col min="31" max="31" width="7.5" customWidth="1"/>
    <col min="32" max="32" width="12.625" customWidth="1"/>
  </cols>
  <sheetData>
    <row r="1" spans="1:32" ht="18.75">
      <c r="A1" s="159" t="s">
        <v>1038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1"/>
    </row>
    <row r="2" spans="1:32">
      <c r="A2" s="152" t="s">
        <v>0</v>
      </c>
      <c r="B2" s="152" t="s">
        <v>514</v>
      </c>
      <c r="C2" s="152" t="s">
        <v>1</v>
      </c>
      <c r="D2" s="152" t="s">
        <v>2</v>
      </c>
      <c r="E2" s="152" t="s">
        <v>3</v>
      </c>
      <c r="F2" s="152" t="s">
        <v>515</v>
      </c>
      <c r="G2" s="152" t="s">
        <v>516</v>
      </c>
      <c r="H2" s="152" t="s">
        <v>517</v>
      </c>
      <c r="I2" s="152" t="s">
        <v>6</v>
      </c>
      <c r="J2" s="152" t="s">
        <v>7</v>
      </c>
      <c r="K2" s="152" t="s">
        <v>518</v>
      </c>
      <c r="L2" s="152"/>
      <c r="M2" s="152" t="s">
        <v>9</v>
      </c>
      <c r="N2" s="152" t="s">
        <v>10</v>
      </c>
      <c r="O2" s="152" t="s">
        <v>11</v>
      </c>
      <c r="P2" s="152" t="s">
        <v>12</v>
      </c>
      <c r="Q2" s="152"/>
      <c r="R2" s="152" t="s">
        <v>13</v>
      </c>
      <c r="S2" s="152" t="s">
        <v>14</v>
      </c>
      <c r="T2" s="162" t="s">
        <v>15</v>
      </c>
      <c r="U2" s="163"/>
      <c r="V2" s="163"/>
      <c r="W2" s="163"/>
      <c r="X2" s="163"/>
      <c r="Y2" s="163"/>
      <c r="Z2" s="148" t="s">
        <v>16</v>
      </c>
      <c r="AA2" s="152" t="s">
        <v>18</v>
      </c>
      <c r="AB2" s="151" t="s">
        <v>519</v>
      </c>
      <c r="AC2" s="151" t="s">
        <v>23</v>
      </c>
      <c r="AD2" s="152" t="s">
        <v>520</v>
      </c>
      <c r="AE2" s="152" t="s">
        <v>521</v>
      </c>
      <c r="AF2" s="152" t="s">
        <v>522</v>
      </c>
    </row>
    <row r="3" spans="1:3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</row>
    <row r="4" spans="1:32" ht="16.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50"/>
      <c r="AE4" s="144"/>
      <c r="AF4" s="144"/>
    </row>
    <row r="5" spans="1:32" ht="28.5">
      <c r="A5" s="3" t="s">
        <v>527</v>
      </c>
      <c r="B5" s="2" t="s">
        <v>774</v>
      </c>
      <c r="C5" s="2" t="s">
        <v>775</v>
      </c>
      <c r="D5" s="2" t="s">
        <v>776</v>
      </c>
      <c r="E5" s="2" t="s">
        <v>259</v>
      </c>
      <c r="F5" s="2" t="s">
        <v>531</v>
      </c>
      <c r="G5" s="2" t="s">
        <v>602</v>
      </c>
      <c r="H5" s="2" t="s">
        <v>777</v>
      </c>
      <c r="I5" s="2">
        <v>2007.7</v>
      </c>
      <c r="J5" s="2" t="s">
        <v>52</v>
      </c>
      <c r="K5" s="2">
        <v>3287906</v>
      </c>
      <c r="L5" s="3" t="s">
        <v>778</v>
      </c>
      <c r="M5" s="2" t="s">
        <v>605</v>
      </c>
      <c r="N5" s="2" t="s">
        <v>779</v>
      </c>
      <c r="O5" s="2">
        <v>25</v>
      </c>
      <c r="P5" s="4">
        <v>2.25</v>
      </c>
      <c r="Q5" s="4">
        <v>3.37</v>
      </c>
      <c r="R5" s="2">
        <v>175</v>
      </c>
      <c r="S5" s="2">
        <v>220</v>
      </c>
      <c r="T5" s="2"/>
      <c r="U5" s="2"/>
      <c r="V5" s="2"/>
      <c r="W5" s="2"/>
      <c r="X5" s="2" t="s">
        <v>651</v>
      </c>
      <c r="Y5" s="2"/>
      <c r="Z5" s="2" t="s">
        <v>378</v>
      </c>
      <c r="AA5" s="2" t="s">
        <v>167</v>
      </c>
      <c r="AB5" s="145" t="s">
        <v>780</v>
      </c>
      <c r="AC5" s="146"/>
      <c r="AD5" s="150" t="s">
        <v>607</v>
      </c>
      <c r="AE5" s="14" t="s">
        <v>782</v>
      </c>
      <c r="AF5" s="2">
        <v>13708389045</v>
      </c>
    </row>
    <row r="6" spans="1:32" ht="28.5">
      <c r="A6" s="3" t="s">
        <v>349</v>
      </c>
      <c r="B6" s="2" t="s">
        <v>783</v>
      </c>
      <c r="C6" s="2" t="s">
        <v>784</v>
      </c>
      <c r="D6" s="2" t="s">
        <v>785</v>
      </c>
      <c r="E6" s="2" t="s">
        <v>259</v>
      </c>
      <c r="F6" s="2" t="s">
        <v>531</v>
      </c>
      <c r="G6" s="2" t="s">
        <v>602</v>
      </c>
      <c r="H6" s="2" t="s">
        <v>786</v>
      </c>
      <c r="I6" s="2">
        <v>2007.7</v>
      </c>
      <c r="J6" s="2" t="s">
        <v>52</v>
      </c>
      <c r="K6" s="2">
        <v>3287697</v>
      </c>
      <c r="L6" s="3" t="s">
        <v>787</v>
      </c>
      <c r="M6" s="2" t="s">
        <v>605</v>
      </c>
      <c r="N6" s="2" t="s">
        <v>779</v>
      </c>
      <c r="O6" s="2">
        <v>30</v>
      </c>
      <c r="P6" s="4">
        <v>0.5</v>
      </c>
      <c r="Q6" s="4">
        <v>0.5</v>
      </c>
      <c r="R6" s="2">
        <v>215</v>
      </c>
      <c r="S6" s="2">
        <v>250</v>
      </c>
      <c r="T6" s="2"/>
      <c r="U6" s="2"/>
      <c r="V6" s="2"/>
      <c r="W6" s="2"/>
      <c r="X6" s="2" t="s">
        <v>651</v>
      </c>
      <c r="Y6" s="2"/>
      <c r="Z6" s="2" t="s">
        <v>378</v>
      </c>
      <c r="AA6" s="2" t="s">
        <v>167</v>
      </c>
      <c r="AB6" s="145" t="s">
        <v>780</v>
      </c>
      <c r="AC6" s="146"/>
      <c r="AD6" s="144"/>
      <c r="AE6" s="14" t="s">
        <v>788</v>
      </c>
      <c r="AF6" s="2">
        <v>13594304746</v>
      </c>
    </row>
    <row r="7" spans="1:32" ht="28.5">
      <c r="A7" s="3" t="s">
        <v>540</v>
      </c>
      <c r="B7" s="2" t="s">
        <v>789</v>
      </c>
      <c r="C7" s="2" t="s">
        <v>790</v>
      </c>
      <c r="D7" s="2" t="s">
        <v>791</v>
      </c>
      <c r="E7" s="2" t="s">
        <v>259</v>
      </c>
      <c r="F7" s="2" t="s">
        <v>531</v>
      </c>
      <c r="G7" s="2" t="s">
        <v>602</v>
      </c>
      <c r="H7" s="2" t="s">
        <v>792</v>
      </c>
      <c r="I7" s="2">
        <v>2007.7</v>
      </c>
      <c r="J7" s="2" t="s">
        <v>52</v>
      </c>
      <c r="K7" s="2">
        <v>3287792</v>
      </c>
      <c r="L7" s="3" t="s">
        <v>793</v>
      </c>
      <c r="M7" s="2" t="s">
        <v>605</v>
      </c>
      <c r="N7" s="2" t="s">
        <v>779</v>
      </c>
      <c r="O7" s="2">
        <v>20</v>
      </c>
      <c r="P7" s="4">
        <v>0.25</v>
      </c>
      <c r="Q7" s="4">
        <v>0.5</v>
      </c>
      <c r="R7" s="2">
        <v>235</v>
      </c>
      <c r="S7" s="2">
        <v>250</v>
      </c>
      <c r="T7" s="2"/>
      <c r="U7" s="2"/>
      <c r="V7" s="2"/>
      <c r="W7" s="2"/>
      <c r="X7" s="2" t="s">
        <v>651</v>
      </c>
      <c r="Y7" s="2"/>
      <c r="Z7" s="2" t="s">
        <v>378</v>
      </c>
      <c r="AA7" s="2" t="s">
        <v>167</v>
      </c>
      <c r="AB7" s="145" t="s">
        <v>780</v>
      </c>
      <c r="AC7" s="146"/>
      <c r="AD7" s="144"/>
      <c r="AE7" s="14" t="s">
        <v>794</v>
      </c>
      <c r="AF7" s="2">
        <v>13193023398</v>
      </c>
    </row>
    <row r="8" spans="1:32" ht="28.5">
      <c r="A8" s="3" t="s">
        <v>547</v>
      </c>
      <c r="B8" s="2" t="s">
        <v>795</v>
      </c>
      <c r="C8" s="2" t="s">
        <v>796</v>
      </c>
      <c r="D8" s="2" t="s">
        <v>797</v>
      </c>
      <c r="E8" s="2" t="s">
        <v>601</v>
      </c>
      <c r="F8" s="2" t="s">
        <v>531</v>
      </c>
      <c r="G8" s="2" t="s">
        <v>602</v>
      </c>
      <c r="H8" s="2" t="s">
        <v>603</v>
      </c>
      <c r="I8" s="5">
        <v>2007.7</v>
      </c>
      <c r="J8" s="5" t="s">
        <v>799</v>
      </c>
      <c r="K8" s="6">
        <v>3287042</v>
      </c>
      <c r="L8" s="5">
        <v>35643765</v>
      </c>
      <c r="M8" s="5" t="s">
        <v>605</v>
      </c>
      <c r="N8" s="5" t="s">
        <v>77</v>
      </c>
      <c r="O8" s="5">
        <v>45</v>
      </c>
      <c r="P8" s="7">
        <v>0.3</v>
      </c>
      <c r="Q8" s="7">
        <v>0.45</v>
      </c>
      <c r="R8" s="5">
        <v>350</v>
      </c>
      <c r="S8" s="5">
        <v>365</v>
      </c>
      <c r="T8" s="5"/>
      <c r="U8" s="5"/>
      <c r="V8" s="5"/>
      <c r="W8" s="5"/>
      <c r="X8" s="5" t="s">
        <v>606</v>
      </c>
      <c r="Y8" s="5"/>
      <c r="Z8" s="5" t="s">
        <v>800</v>
      </c>
      <c r="AA8" s="5" t="s">
        <v>167</v>
      </c>
      <c r="AB8" s="156" t="s">
        <v>780</v>
      </c>
      <c r="AC8" s="164"/>
      <c r="AD8" s="144"/>
      <c r="AE8" s="15" t="s">
        <v>801</v>
      </c>
      <c r="AF8" s="5">
        <v>13594085394</v>
      </c>
    </row>
    <row r="9" spans="1:32" ht="28.5">
      <c r="A9" s="3" t="s">
        <v>361</v>
      </c>
      <c r="B9" s="2" t="s">
        <v>802</v>
      </c>
      <c r="C9" s="2" t="s">
        <v>803</v>
      </c>
      <c r="D9" s="2" t="s">
        <v>804</v>
      </c>
      <c r="E9" s="2" t="s">
        <v>259</v>
      </c>
      <c r="F9" s="2" t="s">
        <v>531</v>
      </c>
      <c r="G9" s="2" t="s">
        <v>602</v>
      </c>
      <c r="H9" s="2" t="s">
        <v>805</v>
      </c>
      <c r="I9" s="2">
        <v>2007.7</v>
      </c>
      <c r="J9" s="2" t="s">
        <v>52</v>
      </c>
      <c r="K9" s="2">
        <v>3287374</v>
      </c>
      <c r="L9" s="3" t="s">
        <v>806</v>
      </c>
      <c r="M9" s="2" t="s">
        <v>605</v>
      </c>
      <c r="N9" s="2" t="s">
        <v>779</v>
      </c>
      <c r="O9" s="2">
        <v>30</v>
      </c>
      <c r="P9" s="4">
        <v>0.6</v>
      </c>
      <c r="Q9" s="4">
        <v>0.8</v>
      </c>
      <c r="R9" s="2">
        <v>230</v>
      </c>
      <c r="S9" s="2">
        <v>260</v>
      </c>
      <c r="T9" s="2"/>
      <c r="U9" s="2"/>
      <c r="V9" s="2"/>
      <c r="W9" s="2"/>
      <c r="X9" s="2" t="s">
        <v>651</v>
      </c>
      <c r="Y9" s="2"/>
      <c r="Z9" s="2" t="s">
        <v>61</v>
      </c>
      <c r="AA9" s="2" t="s">
        <v>167</v>
      </c>
      <c r="AB9" s="145" t="s">
        <v>780</v>
      </c>
      <c r="AC9" s="146"/>
      <c r="AD9" s="144"/>
      <c r="AE9" s="14" t="s">
        <v>807</v>
      </c>
      <c r="AF9" s="2">
        <v>13996417645</v>
      </c>
    </row>
    <row r="10" spans="1:32" ht="28.5">
      <c r="A10" s="3" t="s">
        <v>552</v>
      </c>
      <c r="B10" s="2" t="s">
        <v>808</v>
      </c>
      <c r="C10" s="2" t="s">
        <v>809</v>
      </c>
      <c r="D10" s="2" t="s">
        <v>810</v>
      </c>
      <c r="E10" s="2" t="s">
        <v>259</v>
      </c>
      <c r="F10" s="2" t="s">
        <v>531</v>
      </c>
      <c r="G10" s="2" t="s">
        <v>602</v>
      </c>
      <c r="H10" s="2" t="s">
        <v>612</v>
      </c>
      <c r="I10" s="2">
        <v>2007.7</v>
      </c>
      <c r="J10" s="2" t="s">
        <v>52</v>
      </c>
      <c r="K10" s="2">
        <v>3286276</v>
      </c>
      <c r="L10" s="3" t="s">
        <v>811</v>
      </c>
      <c r="M10" s="2" t="s">
        <v>605</v>
      </c>
      <c r="N10" s="2" t="s">
        <v>77</v>
      </c>
      <c r="O10" s="2">
        <v>25</v>
      </c>
      <c r="P10" s="4">
        <v>0.8</v>
      </c>
      <c r="Q10" s="4">
        <v>1.2</v>
      </c>
      <c r="R10" s="2">
        <v>225</v>
      </c>
      <c r="S10" s="2">
        <v>250</v>
      </c>
      <c r="T10" s="2"/>
      <c r="U10" s="2"/>
      <c r="V10" s="2"/>
      <c r="W10" s="2"/>
      <c r="X10" s="2" t="s">
        <v>651</v>
      </c>
      <c r="Y10" s="2"/>
      <c r="Z10" s="2" t="s">
        <v>61</v>
      </c>
      <c r="AA10" s="2" t="s">
        <v>167</v>
      </c>
      <c r="AB10" s="145" t="s">
        <v>780</v>
      </c>
      <c r="AC10" s="146"/>
      <c r="AD10" s="144"/>
      <c r="AE10" s="14" t="s">
        <v>614</v>
      </c>
      <c r="AF10" s="2">
        <v>13594225988</v>
      </c>
    </row>
    <row r="11" spans="1:32" ht="28.5">
      <c r="A11" s="3" t="s">
        <v>560</v>
      </c>
      <c r="B11" s="2" t="s">
        <v>812</v>
      </c>
      <c r="C11" s="2" t="s">
        <v>813</v>
      </c>
      <c r="D11" s="2" t="s">
        <v>814</v>
      </c>
      <c r="E11" s="2" t="s">
        <v>259</v>
      </c>
      <c r="F11" s="2" t="s">
        <v>531</v>
      </c>
      <c r="G11" s="2" t="s">
        <v>602</v>
      </c>
      <c r="H11" s="2" t="s">
        <v>618</v>
      </c>
      <c r="I11" s="2">
        <v>2007.7</v>
      </c>
      <c r="J11" s="2" t="s">
        <v>52</v>
      </c>
      <c r="K11" s="2">
        <v>3286393</v>
      </c>
      <c r="L11" s="3" t="s">
        <v>815</v>
      </c>
      <c r="M11" s="2" t="s">
        <v>605</v>
      </c>
      <c r="N11" s="2" t="s">
        <v>77</v>
      </c>
      <c r="O11" s="2">
        <v>20</v>
      </c>
      <c r="P11" s="4">
        <v>1</v>
      </c>
      <c r="Q11" s="4">
        <v>2</v>
      </c>
      <c r="R11" s="2">
        <v>215</v>
      </c>
      <c r="S11" s="2">
        <v>230</v>
      </c>
      <c r="T11" s="2"/>
      <c r="U11" s="2"/>
      <c r="V11" s="2"/>
      <c r="W11" s="2"/>
      <c r="X11" s="2" t="s">
        <v>651</v>
      </c>
      <c r="Y11" s="2"/>
      <c r="Z11" s="2" t="s">
        <v>61</v>
      </c>
      <c r="AA11" s="2" t="s">
        <v>167</v>
      </c>
      <c r="AB11" s="145" t="s">
        <v>780</v>
      </c>
      <c r="AC11" s="146"/>
      <c r="AD11" s="144"/>
      <c r="AE11" s="14" t="s">
        <v>621</v>
      </c>
      <c r="AF11" s="2">
        <v>13883784830</v>
      </c>
    </row>
    <row r="12" spans="1:32" ht="28.5">
      <c r="A12" s="3" t="s">
        <v>566</v>
      </c>
      <c r="B12" s="2" t="s">
        <v>816</v>
      </c>
      <c r="C12" s="2" t="s">
        <v>817</v>
      </c>
      <c r="D12" s="2" t="s">
        <v>818</v>
      </c>
      <c r="E12" s="2" t="s">
        <v>259</v>
      </c>
      <c r="F12" s="2" t="s">
        <v>531</v>
      </c>
      <c r="G12" s="2" t="s">
        <v>602</v>
      </c>
      <c r="H12" s="2" t="s">
        <v>618</v>
      </c>
      <c r="I12" s="2">
        <v>2007.7</v>
      </c>
      <c r="J12" s="2" t="s">
        <v>52</v>
      </c>
      <c r="K12" s="2">
        <v>3286218</v>
      </c>
      <c r="L12" s="3" t="s">
        <v>819</v>
      </c>
      <c r="M12" s="2" t="s">
        <v>605</v>
      </c>
      <c r="N12" s="2" t="s">
        <v>77</v>
      </c>
      <c r="O12" s="2">
        <v>20</v>
      </c>
      <c r="P12" s="4">
        <v>2.25</v>
      </c>
      <c r="Q12" s="4">
        <v>4.5</v>
      </c>
      <c r="R12" s="2">
        <v>220</v>
      </c>
      <c r="S12" s="2">
        <v>275</v>
      </c>
      <c r="T12" s="2"/>
      <c r="U12" s="2"/>
      <c r="V12" s="2"/>
      <c r="W12" s="2"/>
      <c r="X12" s="2" t="s">
        <v>651</v>
      </c>
      <c r="Y12" s="2"/>
      <c r="Z12" s="2" t="s">
        <v>378</v>
      </c>
      <c r="AA12" s="2" t="s">
        <v>167</v>
      </c>
      <c r="AB12" s="145" t="s">
        <v>780</v>
      </c>
      <c r="AC12" s="146"/>
      <c r="AD12" s="144"/>
      <c r="AE12" s="14" t="s">
        <v>621</v>
      </c>
      <c r="AF12" s="2">
        <v>13883784831</v>
      </c>
    </row>
    <row r="13" spans="1:32" ht="28.5">
      <c r="A13" s="3" t="s">
        <v>571</v>
      </c>
      <c r="B13" s="2" t="s">
        <v>820</v>
      </c>
      <c r="C13" s="2" t="s">
        <v>821</v>
      </c>
      <c r="D13" s="2" t="s">
        <v>822</v>
      </c>
      <c r="E13" s="2" t="s">
        <v>259</v>
      </c>
      <c r="F13" s="2" t="s">
        <v>531</v>
      </c>
      <c r="G13" s="2" t="s">
        <v>602</v>
      </c>
      <c r="H13" s="2" t="s">
        <v>618</v>
      </c>
      <c r="I13" s="2">
        <v>1998</v>
      </c>
      <c r="J13" s="2" t="s">
        <v>52</v>
      </c>
      <c r="K13" s="2">
        <v>3286294</v>
      </c>
      <c r="L13" s="3" t="s">
        <v>823</v>
      </c>
      <c r="M13" s="2" t="s">
        <v>605</v>
      </c>
      <c r="N13" s="2" t="s">
        <v>779</v>
      </c>
      <c r="O13" s="2">
        <v>20</v>
      </c>
      <c r="P13" s="4">
        <v>0.3</v>
      </c>
      <c r="Q13" s="4">
        <v>0.45</v>
      </c>
      <c r="R13" s="2">
        <v>175</v>
      </c>
      <c r="S13" s="2">
        <v>220</v>
      </c>
      <c r="T13" s="2"/>
      <c r="U13" s="2"/>
      <c r="V13" s="2"/>
      <c r="W13" s="2"/>
      <c r="X13" s="2" t="s">
        <v>651</v>
      </c>
      <c r="Y13" s="2"/>
      <c r="Z13" s="2" t="s">
        <v>61</v>
      </c>
      <c r="AA13" s="2" t="s">
        <v>167</v>
      </c>
      <c r="AB13" s="145" t="s">
        <v>780</v>
      </c>
      <c r="AC13" s="146"/>
      <c r="AD13" s="144"/>
      <c r="AE13" s="14" t="s">
        <v>621</v>
      </c>
      <c r="AF13" s="2">
        <v>13883784833</v>
      </c>
    </row>
    <row r="14" spans="1:32" ht="28.5">
      <c r="A14" s="3" t="s">
        <v>278</v>
      </c>
      <c r="B14" s="2" t="s">
        <v>824</v>
      </c>
      <c r="C14" s="2" t="s">
        <v>825</v>
      </c>
      <c r="D14" s="2" t="s">
        <v>826</v>
      </c>
      <c r="E14" s="2" t="s">
        <v>259</v>
      </c>
      <c r="F14" s="2" t="s">
        <v>531</v>
      </c>
      <c r="G14" s="2" t="s">
        <v>602</v>
      </c>
      <c r="H14" s="2" t="s">
        <v>625</v>
      </c>
      <c r="I14" s="2">
        <v>2007.7</v>
      </c>
      <c r="J14" s="2" t="s">
        <v>52</v>
      </c>
      <c r="K14" s="2">
        <v>3286087</v>
      </c>
      <c r="L14" s="3" t="s">
        <v>827</v>
      </c>
      <c r="M14" s="2" t="s">
        <v>605</v>
      </c>
      <c r="N14" s="2" t="s">
        <v>77</v>
      </c>
      <c r="O14" s="2">
        <v>25</v>
      </c>
      <c r="P14" s="4">
        <v>1.65</v>
      </c>
      <c r="Q14" s="4">
        <v>4.95</v>
      </c>
      <c r="R14" s="2">
        <v>295</v>
      </c>
      <c r="S14" s="2">
        <v>325</v>
      </c>
      <c r="T14" s="2"/>
      <c r="U14" s="2"/>
      <c r="V14" s="2"/>
      <c r="W14" s="2"/>
      <c r="X14" s="2" t="s">
        <v>651</v>
      </c>
      <c r="Y14" s="2"/>
      <c r="Z14" s="2" t="s">
        <v>378</v>
      </c>
      <c r="AA14" s="2" t="s">
        <v>167</v>
      </c>
      <c r="AB14" s="145" t="s">
        <v>780</v>
      </c>
      <c r="AC14" s="146"/>
      <c r="AD14" s="144"/>
      <c r="AE14" s="14" t="s">
        <v>614</v>
      </c>
      <c r="AF14" s="2">
        <v>13594225988</v>
      </c>
    </row>
    <row r="15" spans="1:32" ht="28.5">
      <c r="A15" s="3" t="s">
        <v>577</v>
      </c>
      <c r="B15" s="2" t="s">
        <v>828</v>
      </c>
      <c r="C15" s="2" t="s">
        <v>829</v>
      </c>
      <c r="D15" s="2" t="s">
        <v>830</v>
      </c>
      <c r="E15" s="2" t="s">
        <v>259</v>
      </c>
      <c r="F15" s="2" t="s">
        <v>531</v>
      </c>
      <c r="G15" s="2" t="s">
        <v>602</v>
      </c>
      <c r="H15" s="2" t="s">
        <v>831</v>
      </c>
      <c r="I15" s="2" t="s">
        <v>51</v>
      </c>
      <c r="J15" s="2" t="s">
        <v>52</v>
      </c>
      <c r="K15" s="2">
        <v>3286254</v>
      </c>
      <c r="L15" s="3" t="s">
        <v>832</v>
      </c>
      <c r="M15" s="2" t="s">
        <v>620</v>
      </c>
      <c r="N15" s="2" t="s">
        <v>779</v>
      </c>
      <c r="O15" s="2">
        <v>30</v>
      </c>
      <c r="P15" s="4">
        <v>0.25</v>
      </c>
      <c r="Q15" s="4">
        <v>0.5</v>
      </c>
      <c r="R15" s="2">
        <v>175</v>
      </c>
      <c r="S15" s="2">
        <v>220</v>
      </c>
      <c r="T15" s="2"/>
      <c r="U15" s="2"/>
      <c r="V15" s="2"/>
      <c r="W15" s="2"/>
      <c r="X15" s="2" t="s">
        <v>651</v>
      </c>
      <c r="Y15" s="2"/>
      <c r="Z15" s="2" t="s">
        <v>378</v>
      </c>
      <c r="AA15" s="2" t="s">
        <v>167</v>
      </c>
      <c r="AB15" s="145" t="s">
        <v>780</v>
      </c>
      <c r="AC15" s="146"/>
      <c r="AD15" s="144"/>
      <c r="AE15" s="14" t="s">
        <v>833</v>
      </c>
      <c r="AF15" s="2">
        <v>13372689877</v>
      </c>
    </row>
    <row r="16" spans="1:32" ht="28.5">
      <c r="A16" s="3" t="s">
        <v>581</v>
      </c>
      <c r="B16" s="2" t="s">
        <v>834</v>
      </c>
      <c r="C16" s="2" t="s">
        <v>835</v>
      </c>
      <c r="D16" s="2" t="s">
        <v>836</v>
      </c>
      <c r="E16" s="2" t="s">
        <v>630</v>
      </c>
      <c r="F16" s="2" t="s">
        <v>531</v>
      </c>
      <c r="G16" s="2" t="s">
        <v>602</v>
      </c>
      <c r="H16" s="2" t="s">
        <v>837</v>
      </c>
      <c r="I16" s="2" t="s">
        <v>51</v>
      </c>
      <c r="J16" s="2" t="s">
        <v>632</v>
      </c>
      <c r="K16" s="2">
        <v>3286165</v>
      </c>
      <c r="L16" s="3" t="s">
        <v>838</v>
      </c>
      <c r="M16" s="2" t="s">
        <v>605</v>
      </c>
      <c r="N16" s="2" t="s">
        <v>634</v>
      </c>
      <c r="O16" s="2">
        <v>60</v>
      </c>
      <c r="P16" s="4">
        <v>1.2</v>
      </c>
      <c r="Q16" s="4">
        <v>0.8</v>
      </c>
      <c r="R16" s="2">
        <v>200</v>
      </c>
      <c r="S16" s="2">
        <v>240</v>
      </c>
      <c r="T16" s="2"/>
      <c r="U16" s="2"/>
      <c r="V16" s="2"/>
      <c r="W16" s="2"/>
      <c r="X16" s="2" t="s">
        <v>651</v>
      </c>
      <c r="Y16" s="2"/>
      <c r="Z16" s="2" t="s">
        <v>61</v>
      </c>
      <c r="AA16" s="2" t="s">
        <v>167</v>
      </c>
      <c r="AB16" s="145" t="s">
        <v>780</v>
      </c>
      <c r="AC16" s="146"/>
      <c r="AD16" s="144"/>
      <c r="AE16" s="14" t="s">
        <v>839</v>
      </c>
      <c r="AF16" s="2">
        <v>13883135391</v>
      </c>
    </row>
    <row r="17" spans="1:32" ht="28.5">
      <c r="A17" s="3" t="s">
        <v>588</v>
      </c>
      <c r="B17" s="2" t="s">
        <v>840</v>
      </c>
      <c r="C17" s="2" t="s">
        <v>841</v>
      </c>
      <c r="D17" s="2" t="s">
        <v>842</v>
      </c>
      <c r="E17" s="2" t="s">
        <v>259</v>
      </c>
      <c r="F17" s="2" t="s">
        <v>531</v>
      </c>
      <c r="G17" s="2" t="s">
        <v>602</v>
      </c>
      <c r="H17" s="2" t="s">
        <v>618</v>
      </c>
      <c r="I17" s="2">
        <v>2007.7</v>
      </c>
      <c r="J17" s="2" t="s">
        <v>52</v>
      </c>
      <c r="K17" s="2">
        <v>3286380</v>
      </c>
      <c r="L17" s="3" t="s">
        <v>843</v>
      </c>
      <c r="M17" s="2" t="s">
        <v>605</v>
      </c>
      <c r="N17" s="2" t="s">
        <v>77</v>
      </c>
      <c r="O17" s="2">
        <v>25</v>
      </c>
      <c r="P17" s="4">
        <v>0.2</v>
      </c>
      <c r="Q17" s="4">
        <v>0.35</v>
      </c>
      <c r="R17" s="2">
        <v>240</v>
      </c>
      <c r="S17" s="2">
        <v>255</v>
      </c>
      <c r="T17" s="2"/>
      <c r="U17" s="2"/>
      <c r="V17" s="2"/>
      <c r="W17" s="2"/>
      <c r="X17" s="2" t="s">
        <v>651</v>
      </c>
      <c r="Y17" s="2"/>
      <c r="Z17" s="2" t="s">
        <v>61</v>
      </c>
      <c r="AA17" s="2" t="s">
        <v>167</v>
      </c>
      <c r="AB17" s="145" t="s">
        <v>780</v>
      </c>
      <c r="AC17" s="146"/>
      <c r="AD17" s="144"/>
      <c r="AE17" s="14" t="s">
        <v>844</v>
      </c>
      <c r="AF17" s="2">
        <v>13896018108</v>
      </c>
    </row>
    <row r="18" spans="1:32" ht="28.5">
      <c r="A18" s="3" t="s">
        <v>394</v>
      </c>
      <c r="B18" s="2" t="s">
        <v>845</v>
      </c>
      <c r="C18" s="2" t="s">
        <v>846</v>
      </c>
      <c r="D18" s="2" t="s">
        <v>847</v>
      </c>
      <c r="E18" s="2" t="s">
        <v>601</v>
      </c>
      <c r="F18" s="2" t="s">
        <v>531</v>
      </c>
      <c r="G18" s="2" t="s">
        <v>602</v>
      </c>
      <c r="H18" s="2" t="s">
        <v>848</v>
      </c>
      <c r="I18" s="2">
        <v>2007.7</v>
      </c>
      <c r="J18" s="2" t="s">
        <v>52</v>
      </c>
      <c r="K18" s="2">
        <v>3286259</v>
      </c>
      <c r="L18" s="3" t="s">
        <v>849</v>
      </c>
      <c r="M18" s="2" t="s">
        <v>605</v>
      </c>
      <c r="N18" s="2" t="s">
        <v>77</v>
      </c>
      <c r="O18" s="2">
        <v>30</v>
      </c>
      <c r="P18" s="4">
        <v>20</v>
      </c>
      <c r="Q18" s="4">
        <v>40</v>
      </c>
      <c r="R18" s="2">
        <v>275</v>
      </c>
      <c r="S18" s="2">
        <v>385</v>
      </c>
      <c r="T18" s="2"/>
      <c r="U18" s="2"/>
      <c r="V18" s="2"/>
      <c r="W18" s="2"/>
      <c r="X18" s="2" t="s">
        <v>651</v>
      </c>
      <c r="Y18" s="2"/>
      <c r="Z18" s="2" t="s">
        <v>61</v>
      </c>
      <c r="AA18" s="2" t="s">
        <v>167</v>
      </c>
      <c r="AB18" s="145" t="s">
        <v>780</v>
      </c>
      <c r="AC18" s="146"/>
      <c r="AD18" s="144"/>
      <c r="AE18" s="14" t="s">
        <v>850</v>
      </c>
      <c r="AF18" s="2">
        <v>15102389482</v>
      </c>
    </row>
    <row r="19" spans="1:32" ht="28.5">
      <c r="A19" s="3" t="s">
        <v>289</v>
      </c>
      <c r="B19" s="2" t="s">
        <v>851</v>
      </c>
      <c r="C19" s="2" t="s">
        <v>852</v>
      </c>
      <c r="D19" s="2" t="s">
        <v>853</v>
      </c>
      <c r="E19" s="2" t="s">
        <v>259</v>
      </c>
      <c r="F19" s="2" t="s">
        <v>531</v>
      </c>
      <c r="G19" s="2" t="s">
        <v>602</v>
      </c>
      <c r="H19" s="2" t="s">
        <v>854</v>
      </c>
      <c r="I19" s="2">
        <v>2002.7</v>
      </c>
      <c r="J19" s="2" t="s">
        <v>52</v>
      </c>
      <c r="K19" s="8">
        <v>3285223</v>
      </c>
      <c r="L19" s="3" t="s">
        <v>855</v>
      </c>
      <c r="M19" s="2" t="s">
        <v>605</v>
      </c>
      <c r="N19" s="2" t="s">
        <v>77</v>
      </c>
      <c r="O19" s="2">
        <v>25</v>
      </c>
      <c r="P19" s="4">
        <v>7.5</v>
      </c>
      <c r="Q19" s="4">
        <v>26.2</v>
      </c>
      <c r="R19" s="2">
        <v>290</v>
      </c>
      <c r="S19" s="2">
        <v>360</v>
      </c>
      <c r="T19" s="2"/>
      <c r="U19" s="2"/>
      <c r="V19" s="2"/>
      <c r="W19" s="2"/>
      <c r="X19" s="2" t="s">
        <v>651</v>
      </c>
      <c r="Y19" s="2"/>
      <c r="Z19" s="2" t="s">
        <v>378</v>
      </c>
      <c r="AA19" s="2" t="s">
        <v>167</v>
      </c>
      <c r="AB19" s="145" t="s">
        <v>780</v>
      </c>
      <c r="AC19" s="146"/>
      <c r="AD19" s="150"/>
      <c r="AE19" s="14" t="s">
        <v>856</v>
      </c>
      <c r="AF19" s="2">
        <v>13983795788</v>
      </c>
    </row>
    <row r="20" spans="1:32" ht="28.5">
      <c r="A20" s="3" t="s">
        <v>689</v>
      </c>
      <c r="B20" s="2" t="s">
        <v>857</v>
      </c>
      <c r="C20" s="2" t="s">
        <v>858</v>
      </c>
      <c r="D20" s="2" t="s">
        <v>859</v>
      </c>
      <c r="E20" s="2" t="s">
        <v>259</v>
      </c>
      <c r="F20" s="2" t="s">
        <v>531</v>
      </c>
      <c r="G20" s="2" t="s">
        <v>602</v>
      </c>
      <c r="H20" s="2" t="s">
        <v>831</v>
      </c>
      <c r="I20" s="2">
        <v>2002.7</v>
      </c>
      <c r="J20" s="2" t="s">
        <v>52</v>
      </c>
      <c r="K20" s="2">
        <v>3285028</v>
      </c>
      <c r="L20" s="3" t="s">
        <v>860</v>
      </c>
      <c r="M20" s="2" t="s">
        <v>620</v>
      </c>
      <c r="N20" s="2" t="s">
        <v>77</v>
      </c>
      <c r="O20" s="2">
        <v>20</v>
      </c>
      <c r="P20" s="4">
        <v>3</v>
      </c>
      <c r="Q20" s="4">
        <v>24</v>
      </c>
      <c r="R20" s="2">
        <v>260</v>
      </c>
      <c r="S20" s="2">
        <v>340</v>
      </c>
      <c r="T20" s="2"/>
      <c r="U20" s="2"/>
      <c r="V20" s="2"/>
      <c r="W20" s="2"/>
      <c r="X20" s="2" t="s">
        <v>651</v>
      </c>
      <c r="Y20" s="2"/>
      <c r="Z20" s="2" t="s">
        <v>378</v>
      </c>
      <c r="AA20" s="2" t="s">
        <v>167</v>
      </c>
      <c r="AB20" s="145" t="s">
        <v>780</v>
      </c>
      <c r="AC20" s="146"/>
      <c r="AD20" s="150" t="s">
        <v>607</v>
      </c>
      <c r="AE20" s="14" t="s">
        <v>861</v>
      </c>
      <c r="AF20" s="2">
        <v>13996052184</v>
      </c>
    </row>
    <row r="21" spans="1:32" ht="28.5">
      <c r="A21" s="3" t="s">
        <v>698</v>
      </c>
      <c r="B21" s="2" t="s">
        <v>862</v>
      </c>
      <c r="C21" s="2" t="s">
        <v>863</v>
      </c>
      <c r="D21" s="2" t="s">
        <v>864</v>
      </c>
      <c r="E21" s="2" t="s">
        <v>259</v>
      </c>
      <c r="F21" s="2" t="s">
        <v>531</v>
      </c>
      <c r="G21" s="2" t="s">
        <v>602</v>
      </c>
      <c r="H21" s="2" t="s">
        <v>865</v>
      </c>
      <c r="I21" s="2">
        <v>2002.7</v>
      </c>
      <c r="J21" s="2" t="s">
        <v>52</v>
      </c>
      <c r="K21" s="2">
        <v>3282904</v>
      </c>
      <c r="L21" s="3" t="s">
        <v>866</v>
      </c>
      <c r="M21" s="2" t="s">
        <v>605</v>
      </c>
      <c r="N21" s="2" t="s">
        <v>779</v>
      </c>
      <c r="O21" s="2">
        <v>25</v>
      </c>
      <c r="P21" s="4">
        <v>0.5</v>
      </c>
      <c r="Q21" s="4">
        <v>1</v>
      </c>
      <c r="R21" s="2">
        <v>180</v>
      </c>
      <c r="S21" s="2">
        <v>210</v>
      </c>
      <c r="T21" s="2"/>
      <c r="U21" s="2"/>
      <c r="V21" s="2"/>
      <c r="W21" s="2"/>
      <c r="X21" s="2" t="s">
        <v>651</v>
      </c>
      <c r="Y21" s="2"/>
      <c r="Z21" s="2" t="s">
        <v>61</v>
      </c>
      <c r="AA21" s="2" t="s">
        <v>167</v>
      </c>
      <c r="AB21" s="145" t="s">
        <v>780</v>
      </c>
      <c r="AC21" s="146"/>
      <c r="AD21" s="144"/>
      <c r="AE21" s="14" t="s">
        <v>867</v>
      </c>
      <c r="AF21" s="2">
        <v>13883725250</v>
      </c>
    </row>
    <row r="22" spans="1:32" ht="28.5">
      <c r="A22" s="3" t="s">
        <v>702</v>
      </c>
      <c r="B22" s="2" t="s">
        <v>868</v>
      </c>
      <c r="C22" s="2" t="s">
        <v>869</v>
      </c>
      <c r="D22" s="2" t="s">
        <v>870</v>
      </c>
      <c r="E22" s="2" t="s">
        <v>259</v>
      </c>
      <c r="F22" s="2" t="s">
        <v>531</v>
      </c>
      <c r="G22" s="2" t="s">
        <v>602</v>
      </c>
      <c r="H22" s="2" t="s">
        <v>871</v>
      </c>
      <c r="I22" s="2">
        <v>2002.7</v>
      </c>
      <c r="J22" s="2" t="s">
        <v>52</v>
      </c>
      <c r="K22" s="2">
        <v>3283034</v>
      </c>
      <c r="L22" s="3" t="s">
        <v>872</v>
      </c>
      <c r="M22" s="2" t="s">
        <v>605</v>
      </c>
      <c r="N22" s="2" t="s">
        <v>779</v>
      </c>
      <c r="O22" s="2">
        <v>20</v>
      </c>
      <c r="P22" s="4">
        <v>0.45</v>
      </c>
      <c r="Q22" s="4">
        <v>0.9</v>
      </c>
      <c r="R22" s="2">
        <v>215</v>
      </c>
      <c r="S22" s="2">
        <v>235</v>
      </c>
      <c r="T22" s="2"/>
      <c r="U22" s="2"/>
      <c r="V22" s="2"/>
      <c r="W22" s="2"/>
      <c r="X22" s="2" t="s">
        <v>651</v>
      </c>
      <c r="Y22" s="2"/>
      <c r="Z22" s="2" t="s">
        <v>61</v>
      </c>
      <c r="AA22" s="2" t="s">
        <v>167</v>
      </c>
      <c r="AB22" s="145" t="s">
        <v>780</v>
      </c>
      <c r="AC22" s="146"/>
      <c r="AD22" s="144"/>
      <c r="AE22" s="14" t="s">
        <v>873</v>
      </c>
      <c r="AF22" s="2">
        <v>13101385142</v>
      </c>
    </row>
    <row r="23" spans="1:32" ht="28.5">
      <c r="A23" s="3" t="s">
        <v>705</v>
      </c>
      <c r="B23" s="2" t="s">
        <v>874</v>
      </c>
      <c r="C23" s="2" t="s">
        <v>875</v>
      </c>
      <c r="D23" s="2" t="s">
        <v>876</v>
      </c>
      <c r="E23" s="2" t="s">
        <v>259</v>
      </c>
      <c r="F23" s="2" t="s">
        <v>531</v>
      </c>
      <c r="G23" s="2" t="s">
        <v>602</v>
      </c>
      <c r="H23" s="2" t="s">
        <v>877</v>
      </c>
      <c r="I23" s="2">
        <v>2002.7</v>
      </c>
      <c r="J23" s="2" t="s">
        <v>52</v>
      </c>
      <c r="K23" s="2">
        <v>3283885</v>
      </c>
      <c r="L23" s="3" t="s">
        <v>878</v>
      </c>
      <c r="M23" s="2" t="s">
        <v>605</v>
      </c>
      <c r="N23" s="2" t="s">
        <v>77</v>
      </c>
      <c r="O23" s="2">
        <v>16</v>
      </c>
      <c r="P23" s="4">
        <v>0.15</v>
      </c>
      <c r="Q23" s="4">
        <v>0.2</v>
      </c>
      <c r="R23" s="2">
        <v>200</v>
      </c>
      <c r="S23" s="2">
        <v>215</v>
      </c>
      <c r="T23" s="2"/>
      <c r="U23" s="2"/>
      <c r="V23" s="2"/>
      <c r="W23" s="2"/>
      <c r="X23" s="2" t="s">
        <v>651</v>
      </c>
      <c r="Y23" s="2"/>
      <c r="Z23" s="2" t="s">
        <v>61</v>
      </c>
      <c r="AA23" s="2" t="s">
        <v>167</v>
      </c>
      <c r="AB23" s="145" t="s">
        <v>780</v>
      </c>
      <c r="AC23" s="146"/>
      <c r="AD23" s="144"/>
      <c r="AE23" s="14" t="s">
        <v>879</v>
      </c>
      <c r="AF23" s="2">
        <v>13608307842</v>
      </c>
    </row>
    <row r="24" spans="1:32" ht="28.5">
      <c r="A24" s="3" t="s">
        <v>359</v>
      </c>
      <c r="B24" s="2" t="s">
        <v>880</v>
      </c>
      <c r="C24" s="2" t="s">
        <v>881</v>
      </c>
      <c r="D24" s="2" t="s">
        <v>882</v>
      </c>
      <c r="E24" s="2" t="s">
        <v>259</v>
      </c>
      <c r="F24" s="2" t="s">
        <v>531</v>
      </c>
      <c r="G24" s="2" t="s">
        <v>602</v>
      </c>
      <c r="H24" s="2" t="s">
        <v>831</v>
      </c>
      <c r="I24" s="2">
        <v>1965</v>
      </c>
      <c r="J24" s="2" t="s">
        <v>52</v>
      </c>
      <c r="K24" s="2">
        <v>3283962</v>
      </c>
      <c r="L24" s="3" t="s">
        <v>883</v>
      </c>
      <c r="M24" s="2" t="s">
        <v>605</v>
      </c>
      <c r="N24" s="2" t="s">
        <v>77</v>
      </c>
      <c r="O24" s="2">
        <v>20</v>
      </c>
      <c r="P24" s="4">
        <v>4</v>
      </c>
      <c r="Q24" s="4">
        <v>8</v>
      </c>
      <c r="R24" s="2">
        <v>225</v>
      </c>
      <c r="S24" s="2">
        <v>270</v>
      </c>
      <c r="T24" s="2"/>
      <c r="U24" s="2"/>
      <c r="V24" s="2"/>
      <c r="W24" s="2"/>
      <c r="X24" s="2" t="s">
        <v>651</v>
      </c>
      <c r="Y24" s="2"/>
      <c r="Z24" s="2" t="s">
        <v>378</v>
      </c>
      <c r="AA24" s="2" t="s">
        <v>167</v>
      </c>
      <c r="AB24" s="145" t="s">
        <v>780</v>
      </c>
      <c r="AC24" s="146"/>
      <c r="AD24" s="144"/>
      <c r="AE24" s="14" t="s">
        <v>884</v>
      </c>
      <c r="AF24" s="2">
        <v>13638386239</v>
      </c>
    </row>
    <row r="25" spans="1:32" ht="28.5">
      <c r="A25" s="3" t="s">
        <v>358</v>
      </c>
      <c r="B25" s="2" t="s">
        <v>885</v>
      </c>
      <c r="C25" s="2" t="s">
        <v>886</v>
      </c>
      <c r="D25" s="2" t="s">
        <v>887</v>
      </c>
      <c r="E25" s="2" t="s">
        <v>259</v>
      </c>
      <c r="F25" s="2" t="s">
        <v>531</v>
      </c>
      <c r="G25" s="2" t="s">
        <v>602</v>
      </c>
      <c r="H25" s="2" t="s">
        <v>888</v>
      </c>
      <c r="I25" s="2">
        <v>2007.7</v>
      </c>
      <c r="J25" s="2" t="s">
        <v>52</v>
      </c>
      <c r="K25" s="2">
        <v>3284220</v>
      </c>
      <c r="L25" s="3" t="s">
        <v>889</v>
      </c>
      <c r="M25" s="2" t="s">
        <v>605</v>
      </c>
      <c r="N25" s="2" t="s">
        <v>77</v>
      </c>
      <c r="O25" s="2">
        <v>15</v>
      </c>
      <c r="P25" s="4">
        <v>0.06</v>
      </c>
      <c r="Q25" s="4">
        <v>0.12</v>
      </c>
      <c r="R25" s="2">
        <v>275</v>
      </c>
      <c r="S25" s="2">
        <v>290</v>
      </c>
      <c r="T25" s="2"/>
      <c r="U25" s="2"/>
      <c r="V25" s="2"/>
      <c r="W25" s="2"/>
      <c r="X25" s="2" t="s">
        <v>651</v>
      </c>
      <c r="Y25" s="2"/>
      <c r="Z25" s="2" t="s">
        <v>61</v>
      </c>
      <c r="AA25" s="2" t="s">
        <v>167</v>
      </c>
      <c r="AB25" s="145" t="s">
        <v>780</v>
      </c>
      <c r="AC25" s="146"/>
      <c r="AD25" s="144"/>
      <c r="AE25" s="14" t="s">
        <v>890</v>
      </c>
      <c r="AF25" s="2">
        <v>13983051427</v>
      </c>
    </row>
    <row r="26" spans="1:32" ht="28.5">
      <c r="A26" s="3" t="s">
        <v>723</v>
      </c>
      <c r="B26" s="2" t="s">
        <v>891</v>
      </c>
      <c r="C26" s="2" t="s">
        <v>892</v>
      </c>
      <c r="D26" s="2" t="s">
        <v>893</v>
      </c>
      <c r="E26" s="2" t="s">
        <v>259</v>
      </c>
      <c r="F26" s="2" t="s">
        <v>531</v>
      </c>
      <c r="G26" s="2" t="s">
        <v>602</v>
      </c>
      <c r="H26" s="2" t="s">
        <v>894</v>
      </c>
      <c r="I26" s="2">
        <v>2007.7</v>
      </c>
      <c r="J26" s="2" t="s">
        <v>52</v>
      </c>
      <c r="K26" s="2">
        <v>3283800</v>
      </c>
      <c r="L26" s="3" t="s">
        <v>895</v>
      </c>
      <c r="M26" s="2" t="s">
        <v>605</v>
      </c>
      <c r="N26" s="2" t="s">
        <v>77</v>
      </c>
      <c r="O26" s="2">
        <v>20</v>
      </c>
      <c r="P26" s="4">
        <v>0.1</v>
      </c>
      <c r="Q26" s="4">
        <v>0.4</v>
      </c>
      <c r="R26" s="2">
        <v>230</v>
      </c>
      <c r="S26" s="2">
        <v>250</v>
      </c>
      <c r="T26" s="2"/>
      <c r="U26" s="2"/>
      <c r="V26" s="2"/>
      <c r="W26" s="2"/>
      <c r="X26" s="2" t="s">
        <v>896</v>
      </c>
      <c r="Y26" s="2"/>
      <c r="Z26" s="2"/>
      <c r="AA26" s="2" t="s">
        <v>167</v>
      </c>
      <c r="AB26" s="145" t="s">
        <v>780</v>
      </c>
      <c r="AC26" s="146"/>
      <c r="AD26" s="144"/>
      <c r="AE26" s="14" t="s">
        <v>897</v>
      </c>
      <c r="AF26" s="2">
        <v>13628300933</v>
      </c>
    </row>
    <row r="27" spans="1:32" ht="28.5">
      <c r="A27" s="3" t="s">
        <v>726</v>
      </c>
      <c r="B27" s="2" t="s">
        <v>898</v>
      </c>
      <c r="C27" s="2" t="s">
        <v>899</v>
      </c>
      <c r="D27" s="2" t="s">
        <v>900</v>
      </c>
      <c r="E27" s="2" t="s">
        <v>259</v>
      </c>
      <c r="F27" s="2" t="s">
        <v>531</v>
      </c>
      <c r="G27" s="2" t="s">
        <v>602</v>
      </c>
      <c r="H27" s="2" t="s">
        <v>901</v>
      </c>
      <c r="I27" s="2">
        <v>2007.7</v>
      </c>
      <c r="J27" s="2" t="s">
        <v>52</v>
      </c>
      <c r="K27" s="2">
        <v>3283710</v>
      </c>
      <c r="L27" s="3" t="s">
        <v>902</v>
      </c>
      <c r="M27" s="2" t="s">
        <v>605</v>
      </c>
      <c r="N27" s="2" t="s">
        <v>77</v>
      </c>
      <c r="O27" s="2">
        <v>25</v>
      </c>
      <c r="P27" s="4">
        <v>0.49</v>
      </c>
      <c r="Q27" s="4">
        <v>0.74</v>
      </c>
      <c r="R27" s="2">
        <v>335</v>
      </c>
      <c r="S27" s="2">
        <v>360</v>
      </c>
      <c r="T27" s="2"/>
      <c r="U27" s="2"/>
      <c r="V27" s="2"/>
      <c r="W27" s="2"/>
      <c r="X27" s="2" t="s">
        <v>896</v>
      </c>
      <c r="Y27" s="2"/>
      <c r="Z27" s="2"/>
      <c r="AA27" s="2" t="s">
        <v>167</v>
      </c>
      <c r="AB27" s="145" t="s">
        <v>780</v>
      </c>
      <c r="AC27" s="146"/>
      <c r="AD27" s="151"/>
      <c r="AE27" s="14" t="s">
        <v>903</v>
      </c>
      <c r="AF27" s="2">
        <v>15922904442</v>
      </c>
    </row>
    <row r="28" spans="1:32" ht="28.5">
      <c r="A28" s="3" t="s">
        <v>729</v>
      </c>
      <c r="B28" s="2" t="s">
        <v>904</v>
      </c>
      <c r="C28" s="2" t="s">
        <v>905</v>
      </c>
      <c r="D28" s="2" t="s">
        <v>906</v>
      </c>
      <c r="E28" s="2" t="s">
        <v>259</v>
      </c>
      <c r="F28" s="2" t="s">
        <v>531</v>
      </c>
      <c r="G28" s="2" t="s">
        <v>602</v>
      </c>
      <c r="H28" s="2" t="s">
        <v>907</v>
      </c>
      <c r="I28" s="2">
        <v>2007.7</v>
      </c>
      <c r="J28" s="2" t="s">
        <v>52</v>
      </c>
      <c r="K28" s="2">
        <v>3283586</v>
      </c>
      <c r="L28" s="3" t="s">
        <v>908</v>
      </c>
      <c r="M28" s="2" t="s">
        <v>605</v>
      </c>
      <c r="N28" s="2" t="s">
        <v>77</v>
      </c>
      <c r="O28" s="2">
        <v>25</v>
      </c>
      <c r="P28" s="4">
        <v>0.32</v>
      </c>
      <c r="Q28" s="4">
        <v>0.64</v>
      </c>
      <c r="R28" s="2">
        <v>330</v>
      </c>
      <c r="S28" s="2">
        <v>355</v>
      </c>
      <c r="T28" s="2"/>
      <c r="U28" s="2"/>
      <c r="V28" s="2"/>
      <c r="W28" s="2"/>
      <c r="X28" s="2" t="s">
        <v>651</v>
      </c>
      <c r="Y28" s="2"/>
      <c r="Z28" s="2" t="s">
        <v>61</v>
      </c>
      <c r="AA28" s="2" t="s">
        <v>167</v>
      </c>
      <c r="AB28" s="145" t="s">
        <v>780</v>
      </c>
      <c r="AC28" s="146"/>
      <c r="AD28" s="152"/>
      <c r="AE28" s="14" t="s">
        <v>909</v>
      </c>
      <c r="AF28" s="2">
        <v>13752905989</v>
      </c>
    </row>
    <row r="29" spans="1:32" ht="28.5">
      <c r="A29" s="3" t="s">
        <v>731</v>
      </c>
      <c r="B29" s="2" t="s">
        <v>910</v>
      </c>
      <c r="C29" s="2" t="s">
        <v>911</v>
      </c>
      <c r="D29" s="2" t="s">
        <v>912</v>
      </c>
      <c r="E29" s="2" t="s">
        <v>259</v>
      </c>
      <c r="F29" s="2" t="s">
        <v>531</v>
      </c>
      <c r="G29" s="2" t="s">
        <v>602</v>
      </c>
      <c r="H29" s="2" t="s">
        <v>913</v>
      </c>
      <c r="I29" s="2">
        <v>1982</v>
      </c>
      <c r="J29" s="2" t="s">
        <v>52</v>
      </c>
      <c r="K29" s="2">
        <v>3283320</v>
      </c>
      <c r="L29" s="3" t="s">
        <v>914</v>
      </c>
      <c r="M29" s="2" t="s">
        <v>605</v>
      </c>
      <c r="N29" s="2" t="s">
        <v>77</v>
      </c>
      <c r="O29" s="2">
        <v>25</v>
      </c>
      <c r="P29" s="4">
        <v>2.89</v>
      </c>
      <c r="Q29" s="4">
        <v>8.67</v>
      </c>
      <c r="R29" s="2">
        <v>375</v>
      </c>
      <c r="S29" s="2">
        <v>425</v>
      </c>
      <c r="T29" s="2"/>
      <c r="U29" s="2"/>
      <c r="V29" s="2"/>
      <c r="W29" s="2"/>
      <c r="X29" s="2" t="s">
        <v>651</v>
      </c>
      <c r="Y29" s="2"/>
      <c r="Z29" s="2" t="s">
        <v>378</v>
      </c>
      <c r="AA29" s="2" t="s">
        <v>167</v>
      </c>
      <c r="AB29" s="145" t="s">
        <v>780</v>
      </c>
      <c r="AC29" s="146"/>
      <c r="AD29" s="152"/>
      <c r="AE29" s="14" t="s">
        <v>915</v>
      </c>
      <c r="AF29" s="2">
        <v>13638382786</v>
      </c>
    </row>
    <row r="30" spans="1:32" ht="28.5">
      <c r="A30" s="3" t="s">
        <v>737</v>
      </c>
      <c r="B30" s="2" t="s">
        <v>949</v>
      </c>
      <c r="C30" s="2" t="s">
        <v>950</v>
      </c>
      <c r="D30" s="2" t="s">
        <v>951</v>
      </c>
      <c r="E30" s="2" t="s">
        <v>630</v>
      </c>
      <c r="F30" s="2" t="s">
        <v>531</v>
      </c>
      <c r="G30" s="2" t="s">
        <v>532</v>
      </c>
      <c r="H30" s="2" t="s">
        <v>952</v>
      </c>
      <c r="I30" s="2">
        <v>2007.7</v>
      </c>
      <c r="J30" s="2" t="s">
        <v>52</v>
      </c>
      <c r="K30" s="2">
        <v>3283368</v>
      </c>
      <c r="L30" s="3" t="s">
        <v>953</v>
      </c>
      <c r="M30" s="2" t="s">
        <v>605</v>
      </c>
      <c r="N30" s="2" t="s">
        <v>634</v>
      </c>
      <c r="O30" s="2">
        <v>60</v>
      </c>
      <c r="P30" s="4">
        <v>0.1</v>
      </c>
      <c r="Q30" s="4">
        <v>0.5</v>
      </c>
      <c r="R30" s="2">
        <v>425</v>
      </c>
      <c r="S30" s="2">
        <v>460</v>
      </c>
      <c r="T30" s="2"/>
      <c r="U30" s="2"/>
      <c r="V30" s="2"/>
      <c r="W30" s="2"/>
      <c r="X30" s="2" t="s">
        <v>651</v>
      </c>
      <c r="Y30" s="2"/>
      <c r="Z30" s="2" t="s">
        <v>378</v>
      </c>
      <c r="AA30" s="2" t="s">
        <v>167</v>
      </c>
      <c r="AB30" s="145" t="s">
        <v>780</v>
      </c>
      <c r="AC30" s="146"/>
      <c r="AD30" s="151" t="s">
        <v>644</v>
      </c>
      <c r="AE30" s="14" t="s">
        <v>536</v>
      </c>
      <c r="AF30" s="2">
        <v>13527308770</v>
      </c>
    </row>
    <row r="31" spans="1:32" ht="71.25">
      <c r="A31" s="3" t="s">
        <v>742</v>
      </c>
      <c r="B31" s="2" t="s">
        <v>944</v>
      </c>
      <c r="C31" s="2" t="s">
        <v>944</v>
      </c>
      <c r="D31" s="2" t="s">
        <v>945</v>
      </c>
      <c r="E31" s="2" t="s">
        <v>630</v>
      </c>
      <c r="F31" s="2" t="s">
        <v>531</v>
      </c>
      <c r="G31" s="2" t="s">
        <v>532</v>
      </c>
      <c r="H31" s="2" t="s">
        <v>543</v>
      </c>
      <c r="I31" s="2">
        <v>2007</v>
      </c>
      <c r="J31" s="2" t="s">
        <v>75</v>
      </c>
      <c r="K31" s="2">
        <v>3284411</v>
      </c>
      <c r="L31" s="3" t="s">
        <v>946</v>
      </c>
      <c r="M31" s="2" t="s">
        <v>665</v>
      </c>
      <c r="N31" s="2" t="s">
        <v>77</v>
      </c>
      <c r="O31" s="2">
        <v>60</v>
      </c>
      <c r="P31" s="4"/>
      <c r="Q31" s="4" t="s">
        <v>947</v>
      </c>
      <c r="R31" s="2"/>
      <c r="S31" s="2"/>
      <c r="T31" s="2"/>
      <c r="U31" s="2">
        <v>10</v>
      </c>
      <c r="V31" s="2"/>
      <c r="W31" s="2"/>
      <c r="X31" s="2"/>
      <c r="Y31" s="2"/>
      <c r="Z31" s="2" t="s">
        <v>102</v>
      </c>
      <c r="AA31" s="2" t="s">
        <v>167</v>
      </c>
      <c r="AB31" s="145" t="s">
        <v>780</v>
      </c>
      <c r="AC31" s="146"/>
      <c r="AD31" s="150"/>
      <c r="AE31" s="14" t="s">
        <v>948</v>
      </c>
      <c r="AF31" s="2">
        <v>13452372153</v>
      </c>
    </row>
    <row r="32" spans="1:32" ht="28.5">
      <c r="A32" s="3" t="s">
        <v>750</v>
      </c>
      <c r="B32" s="2" t="s">
        <v>918</v>
      </c>
      <c r="C32" s="2" t="s">
        <v>919</v>
      </c>
      <c r="D32" s="2" t="s">
        <v>920</v>
      </c>
      <c r="E32" s="2" t="s">
        <v>259</v>
      </c>
      <c r="F32" s="2" t="s">
        <v>531</v>
      </c>
      <c r="G32" s="2" t="s">
        <v>550</v>
      </c>
      <c r="H32" s="2" t="s">
        <v>921</v>
      </c>
      <c r="I32" s="2">
        <v>1981</v>
      </c>
      <c r="J32" s="2" t="s">
        <v>52</v>
      </c>
      <c r="K32" s="2">
        <v>3289112</v>
      </c>
      <c r="L32" s="3" t="s">
        <v>922</v>
      </c>
      <c r="M32" s="2" t="s">
        <v>605</v>
      </c>
      <c r="N32" s="2" t="s">
        <v>77</v>
      </c>
      <c r="O32" s="2">
        <v>25</v>
      </c>
      <c r="P32" s="4">
        <v>1.1000000000000001</v>
      </c>
      <c r="Q32" s="4">
        <v>2.2000000000000002</v>
      </c>
      <c r="R32" s="2">
        <v>265</v>
      </c>
      <c r="S32" s="2">
        <v>300</v>
      </c>
      <c r="T32" s="2"/>
      <c r="U32" s="2"/>
      <c r="V32" s="2"/>
      <c r="W32" s="2"/>
      <c r="X32" s="2" t="s">
        <v>651</v>
      </c>
      <c r="Y32" s="2"/>
      <c r="Z32" s="2" t="s">
        <v>378</v>
      </c>
      <c r="AA32" s="2" t="s">
        <v>167</v>
      </c>
      <c r="AB32" s="145" t="s">
        <v>780</v>
      </c>
      <c r="AC32" s="146"/>
      <c r="AD32" s="144" t="s">
        <v>669</v>
      </c>
      <c r="AE32" s="14" t="s">
        <v>923</v>
      </c>
      <c r="AF32" s="2">
        <v>13883444402</v>
      </c>
    </row>
    <row r="33" spans="1:32" ht="28.5">
      <c r="A33" s="3" t="s">
        <v>758</v>
      </c>
      <c r="B33" s="2" t="s">
        <v>924</v>
      </c>
      <c r="C33" s="2" t="s">
        <v>925</v>
      </c>
      <c r="D33" s="2" t="s">
        <v>926</v>
      </c>
      <c r="E33" s="2" t="s">
        <v>259</v>
      </c>
      <c r="F33" s="2" t="s">
        <v>531</v>
      </c>
      <c r="G33" s="2" t="s">
        <v>550</v>
      </c>
      <c r="H33" s="2" t="s">
        <v>927</v>
      </c>
      <c r="I33" s="2">
        <v>2002.7</v>
      </c>
      <c r="J33" s="2" t="s">
        <v>52</v>
      </c>
      <c r="K33" s="2">
        <v>3288842</v>
      </c>
      <c r="L33" s="3" t="s">
        <v>928</v>
      </c>
      <c r="M33" s="2" t="s">
        <v>929</v>
      </c>
      <c r="N33" s="2" t="s">
        <v>77</v>
      </c>
      <c r="O33" s="2">
        <v>25</v>
      </c>
      <c r="P33" s="4">
        <v>6.2</v>
      </c>
      <c r="Q33" s="4">
        <v>12.5</v>
      </c>
      <c r="R33" s="2">
        <v>275</v>
      </c>
      <c r="S33" s="2">
        <v>350</v>
      </c>
      <c r="T33" s="2"/>
      <c r="U33" s="2"/>
      <c r="V33" s="2"/>
      <c r="W33" s="2"/>
      <c r="X33" s="2" t="s">
        <v>651</v>
      </c>
      <c r="Y33" s="2"/>
      <c r="Z33" s="2" t="s">
        <v>61</v>
      </c>
      <c r="AA33" s="2" t="s">
        <v>167</v>
      </c>
      <c r="AB33" s="145" t="s">
        <v>780</v>
      </c>
      <c r="AC33" s="146"/>
      <c r="AD33" s="144"/>
      <c r="AE33" s="14" t="s">
        <v>930</v>
      </c>
      <c r="AF33" s="2">
        <v>13883907658</v>
      </c>
    </row>
    <row r="34" spans="1:32" ht="28.5">
      <c r="A34" s="3" t="s">
        <v>336</v>
      </c>
      <c r="B34" s="2" t="s">
        <v>931</v>
      </c>
      <c r="C34" s="2" t="s">
        <v>932</v>
      </c>
      <c r="D34" s="2" t="s">
        <v>933</v>
      </c>
      <c r="E34" s="2" t="s">
        <v>259</v>
      </c>
      <c r="F34" s="2" t="s">
        <v>531</v>
      </c>
      <c r="G34" s="2" t="s">
        <v>550</v>
      </c>
      <c r="H34" s="2" t="s">
        <v>934</v>
      </c>
      <c r="I34" s="2">
        <v>1990</v>
      </c>
      <c r="J34" s="2" t="s">
        <v>52</v>
      </c>
      <c r="K34" s="2">
        <v>3288254</v>
      </c>
      <c r="L34" s="3" t="s">
        <v>935</v>
      </c>
      <c r="M34" s="2" t="s">
        <v>605</v>
      </c>
      <c r="N34" s="2" t="s">
        <v>77</v>
      </c>
      <c r="O34" s="2">
        <v>25</v>
      </c>
      <c r="P34" s="4">
        <v>1.35</v>
      </c>
      <c r="Q34" s="4">
        <v>4.05</v>
      </c>
      <c r="R34" s="2">
        <v>325</v>
      </c>
      <c r="S34" s="2">
        <v>350</v>
      </c>
      <c r="T34" s="2"/>
      <c r="U34" s="2"/>
      <c r="V34" s="2"/>
      <c r="W34" s="2"/>
      <c r="X34" s="2" t="s">
        <v>651</v>
      </c>
      <c r="Y34" s="2"/>
      <c r="Z34" s="2" t="s">
        <v>378</v>
      </c>
      <c r="AA34" s="2" t="s">
        <v>167</v>
      </c>
      <c r="AB34" s="145" t="s">
        <v>780</v>
      </c>
      <c r="AC34" s="146"/>
      <c r="AD34" s="144"/>
      <c r="AE34" s="14" t="s">
        <v>923</v>
      </c>
      <c r="AF34" s="2">
        <v>13883444402</v>
      </c>
    </row>
    <row r="35" spans="1:32" ht="28.5">
      <c r="A35" s="3" t="s">
        <v>768</v>
      </c>
      <c r="B35" s="2" t="s">
        <v>936</v>
      </c>
      <c r="C35" s="2" t="s">
        <v>937</v>
      </c>
      <c r="D35" s="2" t="s">
        <v>938</v>
      </c>
      <c r="E35" s="2" t="s">
        <v>259</v>
      </c>
      <c r="F35" s="2" t="s">
        <v>531</v>
      </c>
      <c r="G35" s="2" t="s">
        <v>550</v>
      </c>
      <c r="H35" s="2" t="s">
        <v>939</v>
      </c>
      <c r="I35" s="2">
        <v>2003</v>
      </c>
      <c r="J35" s="2" t="s">
        <v>75</v>
      </c>
      <c r="K35" s="2">
        <v>3285793</v>
      </c>
      <c r="L35" s="3" t="s">
        <v>940</v>
      </c>
      <c r="M35" s="2" t="s">
        <v>605</v>
      </c>
      <c r="N35" s="2" t="s">
        <v>77</v>
      </c>
      <c r="O35" s="2">
        <v>60</v>
      </c>
      <c r="P35" s="4">
        <v>0.96</v>
      </c>
      <c r="Q35" s="4">
        <v>1.92</v>
      </c>
      <c r="R35" s="2">
        <v>435</v>
      </c>
      <c r="S35" s="2">
        <v>450</v>
      </c>
      <c r="T35" s="2"/>
      <c r="U35" s="2"/>
      <c r="V35" s="2"/>
      <c r="W35" s="2"/>
      <c r="X35" s="2" t="s">
        <v>606</v>
      </c>
      <c r="Y35" s="2"/>
      <c r="Z35" s="2" t="s">
        <v>102</v>
      </c>
      <c r="AA35" s="2" t="s">
        <v>167</v>
      </c>
      <c r="AB35" s="145" t="s">
        <v>780</v>
      </c>
      <c r="AC35" s="146"/>
      <c r="AD35" s="144"/>
      <c r="AE35" s="16" t="s">
        <v>670</v>
      </c>
      <c r="AF35" s="12">
        <v>13983729260</v>
      </c>
    </row>
    <row r="36" spans="1:32" ht="42.75">
      <c r="A36" s="3" t="s">
        <v>348</v>
      </c>
      <c r="B36" s="3" t="s">
        <v>987</v>
      </c>
      <c r="C36" s="3" t="s">
        <v>988</v>
      </c>
      <c r="D36" s="2" t="s">
        <v>989</v>
      </c>
      <c r="E36" s="2" t="s">
        <v>530</v>
      </c>
      <c r="F36" s="2" t="s">
        <v>531</v>
      </c>
      <c r="G36" s="2" t="s">
        <v>136</v>
      </c>
      <c r="H36" s="2" t="s">
        <v>990</v>
      </c>
      <c r="I36" s="9">
        <v>39995</v>
      </c>
      <c r="J36" s="2" t="s">
        <v>52</v>
      </c>
      <c r="K36" s="2">
        <v>3277115</v>
      </c>
      <c r="L36" s="3" t="s">
        <v>991</v>
      </c>
      <c r="M36" s="2" t="s">
        <v>684</v>
      </c>
      <c r="N36" s="2" t="s">
        <v>77</v>
      </c>
      <c r="O36" s="2" t="s">
        <v>992</v>
      </c>
      <c r="P36" s="2">
        <v>0.04</v>
      </c>
      <c r="Q36" s="2">
        <v>0.08</v>
      </c>
      <c r="R36" s="2">
        <v>254</v>
      </c>
      <c r="S36" s="2">
        <v>269</v>
      </c>
      <c r="T36" s="2"/>
      <c r="U36" s="2"/>
      <c r="V36" s="2"/>
      <c r="W36" s="2"/>
      <c r="X36" s="2" t="s">
        <v>993</v>
      </c>
      <c r="Y36" s="2"/>
      <c r="Z36" s="2" t="s">
        <v>102</v>
      </c>
      <c r="AA36" s="2" t="s">
        <v>167</v>
      </c>
      <c r="AB36" s="145" t="s">
        <v>780</v>
      </c>
      <c r="AC36" s="146"/>
      <c r="AD36" s="151" t="s">
        <v>688</v>
      </c>
      <c r="AE36" s="16" t="s">
        <v>559</v>
      </c>
      <c r="AF36" s="2">
        <v>15826016342</v>
      </c>
    </row>
    <row r="37" spans="1:32" ht="42.75">
      <c r="A37" s="3" t="s">
        <v>1039</v>
      </c>
      <c r="B37" s="3" t="s">
        <v>994</v>
      </c>
      <c r="C37" s="3" t="s">
        <v>995</v>
      </c>
      <c r="D37" s="2" t="s">
        <v>996</v>
      </c>
      <c r="E37" s="2" t="s">
        <v>530</v>
      </c>
      <c r="F37" s="2" t="s">
        <v>531</v>
      </c>
      <c r="G37" s="2" t="s">
        <v>136</v>
      </c>
      <c r="H37" s="2" t="s">
        <v>997</v>
      </c>
      <c r="I37" s="9">
        <v>39630</v>
      </c>
      <c r="J37" s="2" t="s">
        <v>52</v>
      </c>
      <c r="K37" s="2">
        <v>3278260</v>
      </c>
      <c r="L37" s="3" t="s">
        <v>998</v>
      </c>
      <c r="M37" s="2" t="s">
        <v>684</v>
      </c>
      <c r="N37" s="2" t="s">
        <v>77</v>
      </c>
      <c r="O37" s="2" t="s">
        <v>999</v>
      </c>
      <c r="P37" s="2">
        <v>2.7E-2</v>
      </c>
      <c r="Q37" s="2">
        <v>6.8000000000000005E-2</v>
      </c>
      <c r="R37" s="2">
        <v>267</v>
      </c>
      <c r="S37" s="2">
        <v>280</v>
      </c>
      <c r="T37" s="2"/>
      <c r="U37" s="2"/>
      <c r="V37" s="2"/>
      <c r="W37" s="2"/>
      <c r="X37" s="2" t="s">
        <v>606</v>
      </c>
      <c r="Y37" s="2"/>
      <c r="Z37" s="2" t="s">
        <v>61</v>
      </c>
      <c r="AA37" s="2" t="s">
        <v>167</v>
      </c>
      <c r="AB37" s="145" t="s">
        <v>780</v>
      </c>
      <c r="AC37" s="146"/>
      <c r="AD37" s="151"/>
      <c r="AE37" s="14" t="s">
        <v>1000</v>
      </c>
      <c r="AF37" s="2">
        <v>13983204221</v>
      </c>
    </row>
    <row r="38" spans="1:32" ht="42.75">
      <c r="A38" s="3" t="s">
        <v>1040</v>
      </c>
      <c r="B38" s="3" t="s">
        <v>1001</v>
      </c>
      <c r="C38" s="3" t="s">
        <v>1002</v>
      </c>
      <c r="D38" s="2" t="s">
        <v>1003</v>
      </c>
      <c r="E38" s="2" t="s">
        <v>259</v>
      </c>
      <c r="F38" s="2" t="s">
        <v>531</v>
      </c>
      <c r="G38" s="2" t="s">
        <v>136</v>
      </c>
      <c r="H38" s="2" t="s">
        <v>1004</v>
      </c>
      <c r="I38" s="9">
        <v>39280</v>
      </c>
      <c r="J38" s="2" t="s">
        <v>52</v>
      </c>
      <c r="K38" s="2">
        <v>3278742</v>
      </c>
      <c r="L38" s="3" t="s">
        <v>1005</v>
      </c>
      <c r="M38" s="2" t="s">
        <v>1006</v>
      </c>
      <c r="N38" s="2" t="s">
        <v>77</v>
      </c>
      <c r="O38" s="2" t="s">
        <v>1007</v>
      </c>
      <c r="P38" s="2">
        <v>0.5</v>
      </c>
      <c r="Q38" s="2">
        <v>1.5</v>
      </c>
      <c r="R38" s="2">
        <v>275</v>
      </c>
      <c r="S38" s="2">
        <v>255</v>
      </c>
      <c r="T38" s="2"/>
      <c r="U38" s="2"/>
      <c r="V38" s="2"/>
      <c r="W38" s="2"/>
      <c r="X38" s="2" t="s">
        <v>167</v>
      </c>
      <c r="Y38" s="2"/>
      <c r="Z38" s="2" t="s">
        <v>61</v>
      </c>
      <c r="AA38" s="2" t="s">
        <v>167</v>
      </c>
      <c r="AB38" s="145" t="s">
        <v>780</v>
      </c>
      <c r="AC38" s="146"/>
      <c r="AD38" s="151"/>
      <c r="AE38" s="11" t="s">
        <v>697</v>
      </c>
      <c r="AF38" s="2">
        <v>13220220521</v>
      </c>
    </row>
    <row r="39" spans="1:32" ht="42.75">
      <c r="A39" s="3" t="s">
        <v>297</v>
      </c>
      <c r="B39" s="3" t="s">
        <v>1008</v>
      </c>
      <c r="C39" s="3" t="s">
        <v>1009</v>
      </c>
      <c r="D39" s="2" t="s">
        <v>135</v>
      </c>
      <c r="E39" s="2" t="s">
        <v>530</v>
      </c>
      <c r="F39" s="2" t="s">
        <v>531</v>
      </c>
      <c r="G39" s="2" t="s">
        <v>136</v>
      </c>
      <c r="H39" s="2" t="s">
        <v>1010</v>
      </c>
      <c r="I39" s="9">
        <v>37469</v>
      </c>
      <c r="J39" s="2" t="s">
        <v>52</v>
      </c>
      <c r="K39" s="2">
        <v>3279170</v>
      </c>
      <c r="L39" s="3" t="s">
        <v>1011</v>
      </c>
      <c r="M39" s="2" t="s">
        <v>684</v>
      </c>
      <c r="N39" s="2" t="s">
        <v>77</v>
      </c>
      <c r="O39" s="2" t="s">
        <v>141</v>
      </c>
      <c r="P39" s="2">
        <v>0.06</v>
      </c>
      <c r="Q39" s="2">
        <v>0.15</v>
      </c>
      <c r="R39" s="2">
        <v>270</v>
      </c>
      <c r="S39" s="2">
        <v>285</v>
      </c>
      <c r="T39" s="2"/>
      <c r="U39" s="2"/>
      <c r="V39" s="2"/>
      <c r="W39" s="2"/>
      <c r="X39" s="2" t="s">
        <v>167</v>
      </c>
      <c r="Y39" s="2"/>
      <c r="Z39" s="2" t="s">
        <v>61</v>
      </c>
      <c r="AA39" s="2" t="s">
        <v>167</v>
      </c>
      <c r="AB39" s="145" t="s">
        <v>780</v>
      </c>
      <c r="AC39" s="146"/>
      <c r="AD39" s="151"/>
      <c r="AE39" s="11" t="s">
        <v>697</v>
      </c>
      <c r="AF39" s="2">
        <v>13220220521</v>
      </c>
    </row>
    <row r="40" spans="1:32" ht="42.75">
      <c r="A40" s="3" t="s">
        <v>1041</v>
      </c>
      <c r="B40" s="2" t="s">
        <v>167</v>
      </c>
      <c r="C40" s="2" t="s">
        <v>1012</v>
      </c>
      <c r="D40" s="2" t="s">
        <v>1013</v>
      </c>
      <c r="E40" s="2" t="s">
        <v>530</v>
      </c>
      <c r="F40" s="2" t="s">
        <v>531</v>
      </c>
      <c r="G40" s="2" t="s">
        <v>136</v>
      </c>
      <c r="H40" s="2" t="s">
        <v>1014</v>
      </c>
      <c r="I40" s="2" t="s">
        <v>167</v>
      </c>
      <c r="J40" s="2" t="s">
        <v>52</v>
      </c>
      <c r="K40" s="2">
        <v>3277350</v>
      </c>
      <c r="L40" s="3" t="s">
        <v>1015</v>
      </c>
      <c r="M40" s="2" t="s">
        <v>684</v>
      </c>
      <c r="N40" s="2" t="s">
        <v>77</v>
      </c>
      <c r="O40" s="2" t="s">
        <v>1016</v>
      </c>
      <c r="P40" s="2"/>
      <c r="Q40" s="2"/>
      <c r="R40" s="2">
        <v>309</v>
      </c>
      <c r="S40" s="2">
        <v>315</v>
      </c>
      <c r="T40" s="2"/>
      <c r="U40" s="2"/>
      <c r="V40" s="2"/>
      <c r="W40" s="2"/>
      <c r="X40" s="2" t="s">
        <v>167</v>
      </c>
      <c r="Y40" s="2"/>
      <c r="Z40" s="2" t="s">
        <v>102</v>
      </c>
      <c r="AA40" s="2" t="s">
        <v>167</v>
      </c>
      <c r="AB40" s="145" t="s">
        <v>780</v>
      </c>
      <c r="AC40" s="146"/>
      <c r="AD40" s="151"/>
      <c r="AE40" s="14" t="s">
        <v>565</v>
      </c>
      <c r="AF40" s="2">
        <v>13500348872</v>
      </c>
    </row>
    <row r="41" spans="1:32" ht="42.75">
      <c r="A41" s="3" t="s">
        <v>1042</v>
      </c>
      <c r="B41" s="2" t="s">
        <v>167</v>
      </c>
      <c r="C41" s="2" t="s">
        <v>1012</v>
      </c>
      <c r="D41" s="2" t="s">
        <v>1017</v>
      </c>
      <c r="E41" s="2" t="s">
        <v>530</v>
      </c>
      <c r="F41" s="2" t="s">
        <v>531</v>
      </c>
      <c r="G41" s="2" t="s">
        <v>136</v>
      </c>
      <c r="H41" s="2" t="s">
        <v>555</v>
      </c>
      <c r="I41" s="2" t="s">
        <v>167</v>
      </c>
      <c r="J41" s="2" t="s">
        <v>52</v>
      </c>
      <c r="K41" s="2">
        <v>3277155</v>
      </c>
      <c r="L41" s="3" t="s">
        <v>1018</v>
      </c>
      <c r="M41" s="2" t="s">
        <v>684</v>
      </c>
      <c r="N41" s="2" t="s">
        <v>77</v>
      </c>
      <c r="O41" s="2" t="s">
        <v>1019</v>
      </c>
      <c r="P41" s="2"/>
      <c r="Q41" s="2"/>
      <c r="R41" s="2">
        <v>263</v>
      </c>
      <c r="S41" s="2">
        <v>270</v>
      </c>
      <c r="T41" s="2"/>
      <c r="U41" s="2"/>
      <c r="V41" s="2"/>
      <c r="W41" s="2"/>
      <c r="X41" s="2" t="s">
        <v>167</v>
      </c>
      <c r="Y41" s="2"/>
      <c r="Z41" s="2" t="s">
        <v>102</v>
      </c>
      <c r="AA41" s="2" t="s">
        <v>167</v>
      </c>
      <c r="AB41" s="145" t="s">
        <v>780</v>
      </c>
      <c r="AC41" s="146"/>
      <c r="AD41" s="151"/>
      <c r="AE41" s="16" t="s">
        <v>559</v>
      </c>
      <c r="AF41" s="2">
        <v>15826016342</v>
      </c>
    </row>
    <row r="42" spans="1:32" ht="42.75">
      <c r="A42" s="3" t="s">
        <v>286</v>
      </c>
      <c r="B42" s="2" t="s">
        <v>167</v>
      </c>
      <c r="C42" s="2" t="s">
        <v>1012</v>
      </c>
      <c r="D42" s="2" t="s">
        <v>165</v>
      </c>
      <c r="E42" s="2" t="s">
        <v>530</v>
      </c>
      <c r="F42" s="2" t="s">
        <v>531</v>
      </c>
      <c r="G42" s="2" t="s">
        <v>136</v>
      </c>
      <c r="H42" s="2" t="s">
        <v>1020</v>
      </c>
      <c r="I42" s="2" t="s">
        <v>167</v>
      </c>
      <c r="J42" s="2" t="s">
        <v>52</v>
      </c>
      <c r="K42" s="2">
        <v>3277285</v>
      </c>
      <c r="L42" s="3" t="s">
        <v>1021</v>
      </c>
      <c r="M42" s="2" t="s">
        <v>684</v>
      </c>
      <c r="N42" s="2" t="s">
        <v>77</v>
      </c>
      <c r="O42" s="2">
        <v>30</v>
      </c>
      <c r="P42" s="2"/>
      <c r="Q42" s="2"/>
      <c r="R42" s="2">
        <v>259</v>
      </c>
      <c r="S42" s="2">
        <v>279</v>
      </c>
      <c r="T42" s="2"/>
      <c r="U42" s="2"/>
      <c r="V42" s="2"/>
      <c r="W42" s="2"/>
      <c r="X42" s="2" t="s">
        <v>167</v>
      </c>
      <c r="Y42" s="2"/>
      <c r="Z42" s="2" t="s">
        <v>102</v>
      </c>
      <c r="AA42" s="2" t="s">
        <v>167</v>
      </c>
      <c r="AB42" s="145" t="s">
        <v>780</v>
      </c>
      <c r="AC42" s="146"/>
      <c r="AD42" s="151"/>
      <c r="AE42" s="14" t="s">
        <v>1000</v>
      </c>
      <c r="AF42" s="2">
        <v>13983204221</v>
      </c>
    </row>
    <row r="43" spans="1:32" ht="42.75">
      <c r="A43" s="3" t="s">
        <v>1043</v>
      </c>
      <c r="B43" s="2" t="s">
        <v>167</v>
      </c>
      <c r="C43" s="2" t="s">
        <v>1012</v>
      </c>
      <c r="D43" s="2" t="s">
        <v>1022</v>
      </c>
      <c r="E43" s="2" t="s">
        <v>530</v>
      </c>
      <c r="F43" s="2" t="s">
        <v>531</v>
      </c>
      <c r="G43" s="2" t="s">
        <v>136</v>
      </c>
      <c r="H43" s="2" t="s">
        <v>1023</v>
      </c>
      <c r="I43" s="2" t="s">
        <v>167</v>
      </c>
      <c r="J43" s="2" t="s">
        <v>52</v>
      </c>
      <c r="K43" s="2">
        <v>3278050</v>
      </c>
      <c r="L43" s="3" t="s">
        <v>1024</v>
      </c>
      <c r="M43" s="2" t="s">
        <v>684</v>
      </c>
      <c r="N43" s="2" t="s">
        <v>77</v>
      </c>
      <c r="O43" s="2" t="s">
        <v>1025</v>
      </c>
      <c r="P43" s="2"/>
      <c r="Q43" s="2"/>
      <c r="R43" s="2">
        <v>318</v>
      </c>
      <c r="S43" s="2">
        <v>328</v>
      </c>
      <c r="T43" s="2"/>
      <c r="U43" s="2"/>
      <c r="V43" s="2"/>
      <c r="W43" s="2"/>
      <c r="X43" s="2" t="s">
        <v>167</v>
      </c>
      <c r="Y43" s="2"/>
      <c r="Z43" s="2" t="s">
        <v>102</v>
      </c>
      <c r="AA43" s="2" t="s">
        <v>167</v>
      </c>
      <c r="AB43" s="145" t="s">
        <v>780</v>
      </c>
      <c r="AC43" s="146"/>
      <c r="AD43" s="152"/>
      <c r="AE43" s="14" t="s">
        <v>1000</v>
      </c>
      <c r="AF43" s="2">
        <v>13983204221</v>
      </c>
    </row>
    <row r="44" spans="1:32" ht="57">
      <c r="A44" s="3" t="s">
        <v>337</v>
      </c>
      <c r="B44" s="3" t="s">
        <v>956</v>
      </c>
      <c r="C44" s="3" t="s">
        <v>957</v>
      </c>
      <c r="D44" s="2" t="s">
        <v>958</v>
      </c>
      <c r="E44" s="2" t="s">
        <v>259</v>
      </c>
      <c r="F44" s="2" t="s">
        <v>531</v>
      </c>
      <c r="G44" s="2" t="s">
        <v>194</v>
      </c>
      <c r="H44" s="2" t="s">
        <v>959</v>
      </c>
      <c r="I44" s="9">
        <v>38231</v>
      </c>
      <c r="J44" s="2" t="s">
        <v>52</v>
      </c>
      <c r="K44" s="2">
        <v>3281000</v>
      </c>
      <c r="L44" s="3" t="s">
        <v>960</v>
      </c>
      <c r="M44" s="2" t="s">
        <v>684</v>
      </c>
      <c r="N44" s="2" t="s">
        <v>77</v>
      </c>
      <c r="O44" s="2">
        <v>25</v>
      </c>
      <c r="P44" s="2">
        <v>0.3</v>
      </c>
      <c r="Q44" s="2">
        <v>0.45</v>
      </c>
      <c r="R44" s="2">
        <v>275</v>
      </c>
      <c r="S44" s="2">
        <v>285</v>
      </c>
      <c r="T44" s="2"/>
      <c r="U44" s="2"/>
      <c r="V44" s="2"/>
      <c r="W44" s="2"/>
      <c r="X44" s="2" t="s">
        <v>167</v>
      </c>
      <c r="Y44" s="2"/>
      <c r="Z44" s="2" t="s">
        <v>61</v>
      </c>
      <c r="AA44" s="2" t="s">
        <v>167</v>
      </c>
      <c r="AB44" s="145" t="s">
        <v>780</v>
      </c>
      <c r="AC44" s="155"/>
      <c r="AD44" s="8" t="s">
        <v>714</v>
      </c>
      <c r="AE44" s="2" t="s">
        <v>961</v>
      </c>
      <c r="AF44" s="2">
        <v>13983725859</v>
      </c>
    </row>
    <row r="45" spans="1:32" ht="42.75">
      <c r="A45" s="3" t="s">
        <v>1044</v>
      </c>
      <c r="B45" s="3" t="s">
        <v>964</v>
      </c>
      <c r="C45" s="3" t="s">
        <v>965</v>
      </c>
      <c r="D45" s="2" t="s">
        <v>966</v>
      </c>
      <c r="E45" s="2" t="s">
        <v>530</v>
      </c>
      <c r="F45" s="2" t="s">
        <v>531</v>
      </c>
      <c r="G45" s="2" t="s">
        <v>234</v>
      </c>
      <c r="H45" s="2" t="s">
        <v>967</v>
      </c>
      <c r="I45" s="2" t="s">
        <v>167</v>
      </c>
      <c r="J45" s="2" t="s">
        <v>52</v>
      </c>
      <c r="K45" s="2">
        <v>3279300</v>
      </c>
      <c r="L45" s="3" t="s">
        <v>968</v>
      </c>
      <c r="M45" s="2" t="s">
        <v>684</v>
      </c>
      <c r="N45" s="2" t="s">
        <v>77</v>
      </c>
      <c r="O45" s="2">
        <v>75</v>
      </c>
      <c r="P45" s="2">
        <v>7.0000000000000007E-2</v>
      </c>
      <c r="Q45" s="2">
        <v>0.14000000000000001</v>
      </c>
      <c r="R45" s="2">
        <v>323</v>
      </c>
      <c r="S45" s="2">
        <v>328</v>
      </c>
      <c r="T45" s="2" t="s">
        <v>569</v>
      </c>
      <c r="U45" s="2"/>
      <c r="V45" s="2"/>
      <c r="W45" s="2"/>
      <c r="X45" s="2"/>
      <c r="Y45" s="2"/>
      <c r="Z45" s="2" t="s">
        <v>61</v>
      </c>
      <c r="AA45" s="2" t="s">
        <v>167</v>
      </c>
      <c r="AB45" s="144" t="s">
        <v>780</v>
      </c>
      <c r="AC45" s="144"/>
      <c r="AD45" s="144" t="s">
        <v>736</v>
      </c>
      <c r="AE45" s="2" t="s">
        <v>587</v>
      </c>
      <c r="AF45" s="2">
        <v>13983749760</v>
      </c>
    </row>
    <row r="46" spans="1:32" ht="42.75">
      <c r="A46" s="3" t="s">
        <v>1045</v>
      </c>
      <c r="B46" s="3" t="s">
        <v>969</v>
      </c>
      <c r="C46" s="3" t="s">
        <v>970</v>
      </c>
      <c r="D46" s="2" t="s">
        <v>971</v>
      </c>
      <c r="E46" s="2" t="s">
        <v>530</v>
      </c>
      <c r="F46" s="2" t="s">
        <v>531</v>
      </c>
      <c r="G46" s="2" t="s">
        <v>234</v>
      </c>
      <c r="H46" s="2" t="s">
        <v>972</v>
      </c>
      <c r="I46" s="9">
        <v>39264</v>
      </c>
      <c r="J46" s="2" t="s">
        <v>52</v>
      </c>
      <c r="K46" s="2">
        <v>3283012</v>
      </c>
      <c r="L46" s="3" t="s">
        <v>973</v>
      </c>
      <c r="M46" s="2" t="s">
        <v>684</v>
      </c>
      <c r="N46" s="2" t="s">
        <v>77</v>
      </c>
      <c r="O46" s="2" t="s">
        <v>974</v>
      </c>
      <c r="P46" s="2">
        <v>5.1999999999999998E-2</v>
      </c>
      <c r="Q46" s="2">
        <v>0.104</v>
      </c>
      <c r="R46" s="2">
        <v>270</v>
      </c>
      <c r="S46" s="2">
        <v>285</v>
      </c>
      <c r="T46" s="2"/>
      <c r="U46" s="2"/>
      <c r="V46" s="2"/>
      <c r="W46" s="2"/>
      <c r="X46" s="2" t="s">
        <v>167</v>
      </c>
      <c r="Y46" s="2"/>
      <c r="Z46" s="2" t="s">
        <v>61</v>
      </c>
      <c r="AA46" s="2" t="s">
        <v>167</v>
      </c>
      <c r="AB46" s="144" t="s">
        <v>780</v>
      </c>
      <c r="AC46" s="144"/>
      <c r="AD46" s="144"/>
      <c r="AE46" s="2" t="s">
        <v>757</v>
      </c>
      <c r="AF46" s="2">
        <v>13508326608</v>
      </c>
    </row>
    <row r="47" spans="1:32" ht="42.75">
      <c r="A47" s="3" t="s">
        <v>1046</v>
      </c>
      <c r="B47" s="3" t="s">
        <v>975</v>
      </c>
      <c r="C47" s="3" t="s">
        <v>976</v>
      </c>
      <c r="D47" s="2" t="s">
        <v>977</v>
      </c>
      <c r="E47" s="2" t="s">
        <v>259</v>
      </c>
      <c r="F47" s="2" t="s">
        <v>531</v>
      </c>
      <c r="G47" s="2" t="s">
        <v>234</v>
      </c>
      <c r="H47" s="2" t="s">
        <v>978</v>
      </c>
      <c r="I47" s="9">
        <v>37438</v>
      </c>
      <c r="J47" s="2" t="s">
        <v>52</v>
      </c>
      <c r="K47" s="2">
        <v>3280324</v>
      </c>
      <c r="L47" s="3" t="s">
        <v>979</v>
      </c>
      <c r="M47" s="2" t="s">
        <v>684</v>
      </c>
      <c r="N47" s="2" t="s">
        <v>77</v>
      </c>
      <c r="O47" s="2">
        <v>30</v>
      </c>
      <c r="P47" s="2">
        <v>1.2</v>
      </c>
      <c r="Q47" s="2">
        <v>3.6</v>
      </c>
      <c r="R47" s="2">
        <v>260</v>
      </c>
      <c r="S47" s="2">
        <v>320</v>
      </c>
      <c r="T47" s="2"/>
      <c r="U47" s="2"/>
      <c r="V47" s="2"/>
      <c r="W47" s="2"/>
      <c r="X47" s="2" t="s">
        <v>167</v>
      </c>
      <c r="Y47" s="2"/>
      <c r="Z47" s="2" t="s">
        <v>378</v>
      </c>
      <c r="AA47" s="2" t="s">
        <v>167</v>
      </c>
      <c r="AB47" s="144" t="s">
        <v>780</v>
      </c>
      <c r="AC47" s="144"/>
      <c r="AD47" s="144"/>
      <c r="AE47" s="2" t="s">
        <v>580</v>
      </c>
      <c r="AF47" s="2">
        <v>15909318828</v>
      </c>
    </row>
    <row r="48" spans="1:32" ht="42.75">
      <c r="A48" s="3" t="s">
        <v>1047</v>
      </c>
      <c r="B48" s="3" t="s">
        <v>980</v>
      </c>
      <c r="C48" s="3" t="s">
        <v>981</v>
      </c>
      <c r="D48" s="2" t="s">
        <v>982</v>
      </c>
      <c r="E48" s="2" t="s">
        <v>259</v>
      </c>
      <c r="F48" s="2" t="s">
        <v>531</v>
      </c>
      <c r="G48" s="2" t="s">
        <v>234</v>
      </c>
      <c r="H48" s="2" t="s">
        <v>983</v>
      </c>
      <c r="I48" s="9">
        <v>37438</v>
      </c>
      <c r="J48" s="2" t="s">
        <v>52</v>
      </c>
      <c r="K48" s="2">
        <v>3279768</v>
      </c>
      <c r="L48" s="3" t="s">
        <v>984</v>
      </c>
      <c r="M48" s="2" t="s">
        <v>684</v>
      </c>
      <c r="N48" s="2" t="s">
        <v>77</v>
      </c>
      <c r="O48" s="2">
        <v>15</v>
      </c>
      <c r="P48" s="2">
        <v>0.3</v>
      </c>
      <c r="Q48" s="2">
        <v>0.8</v>
      </c>
      <c r="R48" s="2">
        <v>368</v>
      </c>
      <c r="S48" s="2">
        <v>375</v>
      </c>
      <c r="T48" s="2"/>
      <c r="U48" s="2"/>
      <c r="V48" s="2"/>
      <c r="W48" s="2"/>
      <c r="X48" s="2" t="s">
        <v>167</v>
      </c>
      <c r="Y48" s="2"/>
      <c r="Z48" s="2" t="s">
        <v>61</v>
      </c>
      <c r="AA48" s="2" t="s">
        <v>167</v>
      </c>
      <c r="AB48" s="144" t="s">
        <v>780</v>
      </c>
      <c r="AC48" s="144"/>
      <c r="AD48" s="144"/>
      <c r="AE48" s="2" t="s">
        <v>757</v>
      </c>
      <c r="AF48" s="2">
        <v>13508326608</v>
      </c>
    </row>
  </sheetData>
  <mergeCells count="84">
    <mergeCell ref="AE2:AE4"/>
    <mergeCell ref="AF2:AF4"/>
    <mergeCell ref="AD20:AD29"/>
    <mergeCell ref="AD30:AD31"/>
    <mergeCell ref="AD32:AD35"/>
    <mergeCell ref="AD36:AD43"/>
    <mergeCell ref="AD45:AD48"/>
    <mergeCell ref="AA2:AA4"/>
    <mergeCell ref="AB2:AB4"/>
    <mergeCell ref="AC2:AC4"/>
    <mergeCell ref="AD2:AD4"/>
    <mergeCell ref="AD5:AD19"/>
    <mergeCell ref="AB45:AC45"/>
    <mergeCell ref="AB46:AC46"/>
    <mergeCell ref="AB47:AC47"/>
    <mergeCell ref="AB48:AC48"/>
    <mergeCell ref="AB43:AC43"/>
    <mergeCell ref="AB44:AC44"/>
    <mergeCell ref="AB26:AC26"/>
    <mergeCell ref="AB27:AC27"/>
    <mergeCell ref="AB28:AC2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AB40:AC40"/>
    <mergeCell ref="AB41:AC41"/>
    <mergeCell ref="AB42:AC42"/>
    <mergeCell ref="AB35:AC35"/>
    <mergeCell ref="AB36:AC36"/>
    <mergeCell ref="AB37:AC37"/>
    <mergeCell ref="AB38:AC38"/>
    <mergeCell ref="AB39:AC39"/>
    <mergeCell ref="AB30:AC30"/>
    <mergeCell ref="AB31:AC31"/>
    <mergeCell ref="AB32:AC32"/>
    <mergeCell ref="AB33:AC33"/>
    <mergeCell ref="AB34:AC34"/>
    <mergeCell ref="AB25:AC25"/>
    <mergeCell ref="AB29:AC29"/>
    <mergeCell ref="AB20:AC20"/>
    <mergeCell ref="AB21:AC21"/>
    <mergeCell ref="AB22:AC22"/>
    <mergeCell ref="AB23:AC23"/>
    <mergeCell ref="AB24:AC24"/>
    <mergeCell ref="AB15:AC15"/>
    <mergeCell ref="AB16:AC16"/>
    <mergeCell ref="AB17:AC17"/>
    <mergeCell ref="AB18:AC18"/>
    <mergeCell ref="AB19:AC19"/>
    <mergeCell ref="AB10:AC10"/>
    <mergeCell ref="AB11:AC11"/>
    <mergeCell ref="AB12:AC12"/>
    <mergeCell ref="AB13:AC13"/>
    <mergeCell ref="AB14:AC14"/>
    <mergeCell ref="AB5:AC5"/>
    <mergeCell ref="AB6:AC6"/>
    <mergeCell ref="AB7:AC7"/>
    <mergeCell ref="AB8:AC8"/>
    <mergeCell ref="AB9:AC9"/>
    <mergeCell ref="A1:AF1"/>
    <mergeCell ref="K2:L2"/>
    <mergeCell ref="P2:Q2"/>
    <mergeCell ref="T2:Y2"/>
    <mergeCell ref="T3:U3"/>
    <mergeCell ref="V3:W3"/>
    <mergeCell ref="M2:M4"/>
    <mergeCell ref="N2:N4"/>
    <mergeCell ref="O2:O4"/>
    <mergeCell ref="P3:P4"/>
    <mergeCell ref="Q3:Q4"/>
    <mergeCell ref="R2:R4"/>
    <mergeCell ref="S2:S4"/>
    <mergeCell ref="X3:X4"/>
    <mergeCell ref="Y3:Y4"/>
    <mergeCell ref="Z2:Z4"/>
  </mergeCells>
  <phoneticPr fontId="2" type="noConversion"/>
  <pageMargins left="0.31388888888888899" right="0.118055555555556" top="0.66666666666666696" bottom="0.47152777777777799" header="0.51041666666666696" footer="0.51041666666666696"/>
  <pageSetup paperSize="9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IV18"/>
  <sheetViews>
    <sheetView topLeftCell="A7" zoomScale="130" zoomScaleNormal="130" workbookViewId="0">
      <selection activeCell="H15" sqref="H15"/>
    </sheetView>
  </sheetViews>
  <sheetFormatPr defaultColWidth="9" defaultRowHeight="14.25"/>
  <cols>
    <col min="2" max="2" width="8.125" customWidth="1"/>
    <col min="3" max="3" width="5.125" customWidth="1"/>
    <col min="4" max="4" width="5.5" customWidth="1"/>
    <col min="5" max="6" width="11.5" customWidth="1"/>
    <col min="7" max="7" width="7.5" customWidth="1"/>
    <col min="8" max="8" width="9.875" customWidth="1"/>
    <col min="9" max="9" width="7.125" customWidth="1"/>
    <col min="10" max="10" width="10.375" customWidth="1"/>
    <col min="11" max="11" width="7.625" hidden="1" customWidth="1"/>
    <col min="12" max="12" width="5.125" hidden="1" customWidth="1"/>
    <col min="13" max="13" width="6.625" hidden="1" customWidth="1"/>
    <col min="14" max="14" width="7.625" hidden="1" customWidth="1"/>
    <col min="15" max="15" width="4.5" hidden="1" customWidth="1"/>
    <col min="16" max="16" width="5.125" hidden="1" customWidth="1"/>
    <col min="17" max="17" width="4.125" hidden="1" customWidth="1"/>
    <col min="18" max="18" width="5.5" hidden="1" customWidth="1"/>
    <col min="19" max="19" width="6.125" hidden="1" customWidth="1"/>
    <col min="20" max="21" width="5.125" hidden="1" customWidth="1"/>
    <col min="22" max="23" width="4.125" hidden="1" customWidth="1"/>
    <col min="24" max="24" width="3.5" hidden="1" customWidth="1"/>
    <col min="25" max="25" width="3.375" hidden="1" customWidth="1"/>
    <col min="26" max="26" width="5.625" hidden="1" customWidth="1"/>
    <col min="27" max="27" width="5.5" hidden="1" customWidth="1"/>
    <col min="28" max="28" width="6" hidden="1" customWidth="1"/>
    <col min="29" max="29" width="5.125" hidden="1" customWidth="1"/>
    <col min="30" max="30" width="7" hidden="1" customWidth="1"/>
    <col min="31" max="31" width="1.5" hidden="1" customWidth="1"/>
    <col min="32" max="32" width="4.875" customWidth="1"/>
    <col min="33" max="33" width="6.875" customWidth="1"/>
    <col min="34" max="34" width="10.625" customWidth="1"/>
  </cols>
  <sheetData>
    <row r="1" spans="3:256" s="23" customFormat="1" ht="30" customHeight="1">
      <c r="C1" s="136" t="s">
        <v>513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spans="3:256" s="23" customFormat="1" ht="14.25" customHeight="1">
      <c r="C2" s="132" t="s">
        <v>0</v>
      </c>
      <c r="D2" s="132" t="s">
        <v>514</v>
      </c>
      <c r="E2" s="132" t="s">
        <v>1</v>
      </c>
      <c r="F2" s="132" t="s">
        <v>2</v>
      </c>
      <c r="G2" s="132" t="s">
        <v>3</v>
      </c>
      <c r="H2" s="132" t="s">
        <v>515</v>
      </c>
      <c r="I2" s="132" t="s">
        <v>516</v>
      </c>
      <c r="J2" s="132" t="s">
        <v>517</v>
      </c>
      <c r="K2" s="132" t="s">
        <v>6</v>
      </c>
      <c r="L2" s="132" t="s">
        <v>7</v>
      </c>
      <c r="M2" s="132" t="s">
        <v>518</v>
      </c>
      <c r="N2" s="132"/>
      <c r="O2" s="132" t="s">
        <v>9</v>
      </c>
      <c r="P2" s="132" t="s">
        <v>10</v>
      </c>
      <c r="Q2" s="132" t="s">
        <v>11</v>
      </c>
      <c r="R2" s="132" t="s">
        <v>12</v>
      </c>
      <c r="S2" s="132"/>
      <c r="T2" s="132" t="s">
        <v>13</v>
      </c>
      <c r="U2" s="132" t="s">
        <v>14</v>
      </c>
      <c r="V2" s="137" t="s">
        <v>15</v>
      </c>
      <c r="W2" s="138"/>
      <c r="X2" s="138"/>
      <c r="Y2" s="138"/>
      <c r="Z2" s="138"/>
      <c r="AA2" s="138"/>
      <c r="AB2" s="139" t="s">
        <v>16</v>
      </c>
      <c r="AC2" s="132" t="s">
        <v>18</v>
      </c>
      <c r="AD2" s="133" t="s">
        <v>519</v>
      </c>
      <c r="AE2" s="133" t="s">
        <v>23</v>
      </c>
      <c r="AF2" s="132" t="s">
        <v>520</v>
      </c>
      <c r="AG2" s="132" t="s">
        <v>521</v>
      </c>
      <c r="AH2" s="132" t="s">
        <v>522</v>
      </c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3:256" s="23" customFormat="1" ht="11.25"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 t="s">
        <v>31</v>
      </c>
      <c r="N3" s="132" t="s">
        <v>32</v>
      </c>
      <c r="O3" s="132"/>
      <c r="P3" s="132"/>
      <c r="Q3" s="132"/>
      <c r="R3" s="132" t="s">
        <v>523</v>
      </c>
      <c r="S3" s="132" t="s">
        <v>524</v>
      </c>
      <c r="T3" s="132"/>
      <c r="U3" s="132"/>
      <c r="V3" s="132" t="s">
        <v>38</v>
      </c>
      <c r="W3" s="132"/>
      <c r="X3" s="132" t="s">
        <v>39</v>
      </c>
      <c r="Y3" s="132"/>
      <c r="Z3" s="132" t="s">
        <v>40</v>
      </c>
      <c r="AA3" s="132" t="s">
        <v>525</v>
      </c>
      <c r="AB3" s="140"/>
      <c r="AC3" s="132"/>
      <c r="AD3" s="134"/>
      <c r="AE3" s="134"/>
      <c r="AF3" s="132"/>
      <c r="AG3" s="132"/>
      <c r="AH3" s="132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3:256" s="23" customFormat="1" ht="34.5" customHeight="1"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0" t="s">
        <v>42</v>
      </c>
      <c r="W4" s="10" t="s">
        <v>43</v>
      </c>
      <c r="X4" s="10" t="s">
        <v>44</v>
      </c>
      <c r="Y4" s="10" t="s">
        <v>526</v>
      </c>
      <c r="Z4" s="132"/>
      <c r="AA4" s="132"/>
      <c r="AB4" s="141"/>
      <c r="AC4" s="132"/>
      <c r="AD4" s="135"/>
      <c r="AE4" s="135"/>
      <c r="AF4" s="132"/>
      <c r="AG4" s="132"/>
      <c r="AH4" s="132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3:256" s="23" customFormat="1" ht="30" customHeight="1">
      <c r="C5" s="24" t="s">
        <v>527</v>
      </c>
      <c r="D5" s="10" t="s">
        <v>528</v>
      </c>
      <c r="E5" s="25" t="s">
        <v>529</v>
      </c>
      <c r="F5" s="10" t="s">
        <v>72</v>
      </c>
      <c r="G5" s="10" t="s">
        <v>530</v>
      </c>
      <c r="H5" s="10" t="s">
        <v>531</v>
      </c>
      <c r="I5" s="10" t="s">
        <v>532</v>
      </c>
      <c r="J5" s="26" t="s">
        <v>74</v>
      </c>
      <c r="K5" s="10">
        <v>2012</v>
      </c>
      <c r="L5" s="10" t="s">
        <v>52</v>
      </c>
      <c r="M5" s="10">
        <v>3284500</v>
      </c>
      <c r="N5" s="10">
        <v>36356649</v>
      </c>
      <c r="O5" s="10" t="s">
        <v>533</v>
      </c>
      <c r="P5" s="10" t="s">
        <v>77</v>
      </c>
      <c r="Q5" s="10">
        <v>65</v>
      </c>
      <c r="R5" s="10">
        <v>0.1</v>
      </c>
      <c r="S5" s="10">
        <v>1.6</v>
      </c>
      <c r="T5" s="10">
        <v>358</v>
      </c>
      <c r="U5" s="10">
        <v>377</v>
      </c>
      <c r="V5" s="10"/>
      <c r="W5" s="10"/>
      <c r="X5" s="10"/>
      <c r="Y5" s="10"/>
      <c r="Z5" s="10" t="s">
        <v>534</v>
      </c>
      <c r="AA5" s="10"/>
      <c r="AB5" s="10" t="s">
        <v>61</v>
      </c>
      <c r="AC5" s="10" t="s">
        <v>63</v>
      </c>
      <c r="AD5" s="10" t="s">
        <v>535</v>
      </c>
      <c r="AE5" s="10" t="s">
        <v>83</v>
      </c>
      <c r="AF5" s="21"/>
      <c r="AG5" s="26" t="s">
        <v>536</v>
      </c>
      <c r="AH5" s="30">
        <v>13527308770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3:256" s="23" customFormat="1" ht="30" customHeight="1">
      <c r="C6" s="24" t="s">
        <v>349</v>
      </c>
      <c r="D6" s="10" t="s">
        <v>528</v>
      </c>
      <c r="E6" s="25" t="s">
        <v>537</v>
      </c>
      <c r="F6" s="10" t="s">
        <v>88</v>
      </c>
      <c r="G6" s="10" t="s">
        <v>530</v>
      </c>
      <c r="H6" s="10" t="s">
        <v>531</v>
      </c>
      <c r="I6" s="10" t="s">
        <v>532</v>
      </c>
      <c r="J6" s="26" t="s">
        <v>89</v>
      </c>
      <c r="K6" s="10">
        <v>2012.5</v>
      </c>
      <c r="L6" s="10" t="s">
        <v>52</v>
      </c>
      <c r="M6" s="10">
        <v>3283885</v>
      </c>
      <c r="N6" s="10">
        <v>36356350</v>
      </c>
      <c r="O6" s="10" t="s">
        <v>538</v>
      </c>
      <c r="P6" s="10" t="s">
        <v>77</v>
      </c>
      <c r="Q6" s="10">
        <v>77</v>
      </c>
      <c r="R6" s="10">
        <v>0.2</v>
      </c>
      <c r="S6" s="10">
        <v>3.44</v>
      </c>
      <c r="T6" s="10">
        <v>360.5</v>
      </c>
      <c r="U6" s="10">
        <v>380</v>
      </c>
      <c r="V6" s="10"/>
      <c r="W6" s="10"/>
      <c r="X6" s="10"/>
      <c r="Y6" s="10"/>
      <c r="Z6" s="10" t="s">
        <v>534</v>
      </c>
      <c r="AA6" s="10"/>
      <c r="AB6" s="10" t="s">
        <v>61</v>
      </c>
      <c r="AC6" s="10" t="s">
        <v>63</v>
      </c>
      <c r="AD6" s="10" t="s">
        <v>535</v>
      </c>
      <c r="AE6" s="10" t="s">
        <v>83</v>
      </c>
      <c r="AF6" s="21"/>
      <c r="AG6" s="26" t="s">
        <v>539</v>
      </c>
      <c r="AH6" s="26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3:256" s="23" customFormat="1" ht="45" customHeight="1">
      <c r="C7" s="24" t="s">
        <v>540</v>
      </c>
      <c r="D7" s="10" t="s">
        <v>528</v>
      </c>
      <c r="E7" s="25" t="s">
        <v>541</v>
      </c>
      <c r="F7" s="10" t="s">
        <v>542</v>
      </c>
      <c r="G7" s="10" t="s">
        <v>530</v>
      </c>
      <c r="H7" s="10" t="s">
        <v>531</v>
      </c>
      <c r="I7" s="10" t="s">
        <v>532</v>
      </c>
      <c r="J7" s="27" t="s">
        <v>543</v>
      </c>
      <c r="K7" s="10">
        <v>2012.5</v>
      </c>
      <c r="L7" s="10" t="s">
        <v>52</v>
      </c>
      <c r="M7" s="10">
        <v>3284339</v>
      </c>
      <c r="N7" s="10">
        <v>36360674</v>
      </c>
      <c r="O7" s="10" t="s">
        <v>544</v>
      </c>
      <c r="P7" s="10" t="s">
        <v>77</v>
      </c>
      <c r="Q7" s="10">
        <v>82</v>
      </c>
      <c r="R7" s="10">
        <v>1.4999999999999999E-2</v>
      </c>
      <c r="S7" s="10">
        <v>0.11</v>
      </c>
      <c r="T7" s="10">
        <v>382</v>
      </c>
      <c r="U7" s="10">
        <v>390</v>
      </c>
      <c r="V7" s="10"/>
      <c r="W7" s="10"/>
      <c r="X7" s="10"/>
      <c r="Y7" s="10"/>
      <c r="Z7" s="10" t="s">
        <v>545</v>
      </c>
      <c r="AA7" s="10"/>
      <c r="AB7" s="10" t="s">
        <v>61</v>
      </c>
      <c r="AC7" s="10" t="s">
        <v>63</v>
      </c>
      <c r="AD7" s="10" t="s">
        <v>546</v>
      </c>
      <c r="AE7" s="10" t="s">
        <v>83</v>
      </c>
      <c r="AF7" s="2"/>
      <c r="AG7" s="27"/>
      <c r="AH7" s="27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3:256" s="23" customFormat="1" ht="30" customHeight="1">
      <c r="C8" s="24" t="s">
        <v>547</v>
      </c>
      <c r="D8" s="10" t="s">
        <v>528</v>
      </c>
      <c r="E8" s="25" t="s">
        <v>548</v>
      </c>
      <c r="F8" s="10" t="s">
        <v>96</v>
      </c>
      <c r="G8" s="10" t="s">
        <v>530</v>
      </c>
      <c r="H8" s="10" t="s">
        <v>531</v>
      </c>
      <c r="I8" s="10" t="s">
        <v>532</v>
      </c>
      <c r="J8" s="26" t="s">
        <v>97</v>
      </c>
      <c r="K8" s="10">
        <v>2011</v>
      </c>
      <c r="L8" s="10" t="s">
        <v>75</v>
      </c>
      <c r="M8" s="10">
        <v>3285121</v>
      </c>
      <c r="N8" s="10">
        <v>36361676</v>
      </c>
      <c r="O8" s="10" t="s">
        <v>538</v>
      </c>
      <c r="P8" s="10" t="s">
        <v>77</v>
      </c>
      <c r="Q8" s="10">
        <v>76</v>
      </c>
      <c r="R8" s="10">
        <v>0.21</v>
      </c>
      <c r="S8" s="10">
        <v>2.94</v>
      </c>
      <c r="T8" s="10">
        <v>423</v>
      </c>
      <c r="U8" s="10">
        <v>439</v>
      </c>
      <c r="V8" s="10"/>
      <c r="W8" s="10"/>
      <c r="X8" s="10"/>
      <c r="Y8" s="10"/>
      <c r="Z8" s="10" t="s">
        <v>534</v>
      </c>
      <c r="AA8" s="10"/>
      <c r="AB8" s="10" t="s">
        <v>61</v>
      </c>
      <c r="AC8" s="10" t="s">
        <v>63</v>
      </c>
      <c r="AD8" s="28" t="s">
        <v>535</v>
      </c>
      <c r="AE8" s="10" t="s">
        <v>83</v>
      </c>
      <c r="AF8" s="21"/>
      <c r="AG8" s="26"/>
      <c r="AH8" s="26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3:256" s="23" customFormat="1" ht="44.25" customHeight="1">
      <c r="C9" s="24" t="s">
        <v>361</v>
      </c>
      <c r="D9" s="10" t="s">
        <v>528</v>
      </c>
      <c r="E9" s="24" t="s">
        <v>549</v>
      </c>
      <c r="F9" s="10" t="s">
        <v>108</v>
      </c>
      <c r="G9" s="10" t="s">
        <v>530</v>
      </c>
      <c r="H9" s="10" t="s">
        <v>531</v>
      </c>
      <c r="I9" s="10" t="s">
        <v>550</v>
      </c>
      <c r="J9" s="26" t="s">
        <v>110</v>
      </c>
      <c r="K9" s="10">
        <v>2011</v>
      </c>
      <c r="L9" s="10" t="s">
        <v>52</v>
      </c>
      <c r="M9" s="10">
        <v>3285251</v>
      </c>
      <c r="N9" s="10">
        <v>36362388</v>
      </c>
      <c r="O9" s="10" t="s">
        <v>551</v>
      </c>
      <c r="P9" s="10" t="s">
        <v>77</v>
      </c>
      <c r="Q9" s="10">
        <v>43</v>
      </c>
      <c r="R9" s="10">
        <v>0.24</v>
      </c>
      <c r="S9" s="10">
        <v>4.32</v>
      </c>
      <c r="T9" s="10">
        <v>429</v>
      </c>
      <c r="U9" s="10">
        <v>452</v>
      </c>
      <c r="V9" s="10"/>
      <c r="W9" s="10"/>
      <c r="X9" s="10"/>
      <c r="Y9" s="10"/>
      <c r="Z9" s="10" t="s">
        <v>534</v>
      </c>
      <c r="AA9" s="10"/>
      <c r="AB9" s="10" t="s">
        <v>61</v>
      </c>
      <c r="AC9" s="10" t="s">
        <v>63</v>
      </c>
      <c r="AD9" s="10" t="s">
        <v>535</v>
      </c>
      <c r="AE9" s="10" t="s">
        <v>119</v>
      </c>
      <c r="AF9" s="21"/>
      <c r="AG9" s="26"/>
      <c r="AH9" s="26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3:256" s="23" customFormat="1" ht="30" customHeight="1">
      <c r="C10" s="24" t="s">
        <v>552</v>
      </c>
      <c r="D10" s="10" t="s">
        <v>528</v>
      </c>
      <c r="E10" s="25" t="s">
        <v>553</v>
      </c>
      <c r="F10" s="10" t="s">
        <v>554</v>
      </c>
      <c r="G10" s="10" t="s">
        <v>530</v>
      </c>
      <c r="H10" s="10" t="s">
        <v>531</v>
      </c>
      <c r="I10" s="10" t="s">
        <v>136</v>
      </c>
      <c r="J10" s="27" t="s">
        <v>555</v>
      </c>
      <c r="K10" s="10">
        <v>2011</v>
      </c>
      <c r="L10" s="10" t="s">
        <v>75</v>
      </c>
      <c r="M10" s="10">
        <v>3277508</v>
      </c>
      <c r="N10" s="10">
        <v>36359752</v>
      </c>
      <c r="O10" s="10" t="s">
        <v>556</v>
      </c>
      <c r="P10" s="10" t="s">
        <v>77</v>
      </c>
      <c r="Q10" s="10">
        <v>73</v>
      </c>
      <c r="R10" s="10">
        <v>0.1</v>
      </c>
      <c r="S10" s="10">
        <v>1.2</v>
      </c>
      <c r="T10" s="10">
        <v>260</v>
      </c>
      <c r="U10" s="10">
        <v>273</v>
      </c>
      <c r="V10" s="10"/>
      <c r="W10" s="10"/>
      <c r="X10" s="10">
        <v>6</v>
      </c>
      <c r="Y10" s="10">
        <v>300</v>
      </c>
      <c r="Z10" s="10" t="s">
        <v>557</v>
      </c>
      <c r="AA10" s="10"/>
      <c r="AB10" s="10" t="s">
        <v>61</v>
      </c>
      <c r="AC10" s="10" t="s">
        <v>63</v>
      </c>
      <c r="AD10" s="10" t="s">
        <v>558</v>
      </c>
      <c r="AE10" s="10" t="s">
        <v>144</v>
      </c>
      <c r="AF10" s="8"/>
      <c r="AG10" s="31" t="s">
        <v>559</v>
      </c>
      <c r="AH10" s="32">
        <v>15826016342</v>
      </c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3:256" s="23" customFormat="1" ht="30" customHeight="1">
      <c r="C11" s="24" t="s">
        <v>560</v>
      </c>
      <c r="D11" s="10" t="s">
        <v>528</v>
      </c>
      <c r="E11" s="25" t="s">
        <v>561</v>
      </c>
      <c r="F11" s="10" t="s">
        <v>157</v>
      </c>
      <c r="G11" s="10" t="s">
        <v>530</v>
      </c>
      <c r="H11" s="10" t="s">
        <v>531</v>
      </c>
      <c r="I11" s="10" t="s">
        <v>136</v>
      </c>
      <c r="J11" s="27" t="s">
        <v>562</v>
      </c>
      <c r="K11" s="10">
        <v>2011</v>
      </c>
      <c r="L11" s="10" t="s">
        <v>75</v>
      </c>
      <c r="M11" s="10">
        <v>3278029</v>
      </c>
      <c r="N11" s="10">
        <v>36357498</v>
      </c>
      <c r="O11" s="10" t="s">
        <v>563</v>
      </c>
      <c r="P11" s="10" t="s">
        <v>77</v>
      </c>
      <c r="Q11" s="10">
        <v>81</v>
      </c>
      <c r="R11" s="10">
        <v>0.4</v>
      </c>
      <c r="S11" s="10">
        <v>4.1900000000000004</v>
      </c>
      <c r="T11" s="10">
        <v>334</v>
      </c>
      <c r="U11" s="10">
        <v>357</v>
      </c>
      <c r="V11" s="10"/>
      <c r="W11" s="10"/>
      <c r="X11" s="10"/>
      <c r="Y11" s="10"/>
      <c r="Z11" s="10" t="s">
        <v>564</v>
      </c>
      <c r="AA11" s="10"/>
      <c r="AB11" s="10" t="s">
        <v>61</v>
      </c>
      <c r="AC11" s="10" t="s">
        <v>63</v>
      </c>
      <c r="AD11" s="10" t="s">
        <v>535</v>
      </c>
      <c r="AE11" s="10" t="s">
        <v>144</v>
      </c>
      <c r="AF11" s="8"/>
      <c r="AG11" s="27" t="s">
        <v>565</v>
      </c>
      <c r="AH11" s="27">
        <v>13500348872</v>
      </c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3:256" s="23" customFormat="1" ht="42" customHeight="1">
      <c r="C12" s="24" t="s">
        <v>566</v>
      </c>
      <c r="D12" s="10" t="s">
        <v>528</v>
      </c>
      <c r="E12" s="25" t="s">
        <v>567</v>
      </c>
      <c r="F12" s="10" t="s">
        <v>193</v>
      </c>
      <c r="G12" s="10" t="s">
        <v>530</v>
      </c>
      <c r="H12" s="10" t="s">
        <v>531</v>
      </c>
      <c r="I12" s="10" t="s">
        <v>194</v>
      </c>
      <c r="J12" s="27" t="s">
        <v>195</v>
      </c>
      <c r="K12" s="10">
        <v>2012</v>
      </c>
      <c r="L12" s="10" t="s">
        <v>52</v>
      </c>
      <c r="M12" s="10">
        <v>3281643</v>
      </c>
      <c r="N12" s="10">
        <v>36356683</v>
      </c>
      <c r="O12" s="10" t="s">
        <v>568</v>
      </c>
      <c r="P12" s="10" t="s">
        <v>77</v>
      </c>
      <c r="Q12" s="10">
        <v>65</v>
      </c>
      <c r="R12" s="10">
        <v>0.76</v>
      </c>
      <c r="S12" s="10">
        <v>13.3</v>
      </c>
      <c r="T12" s="10">
        <v>417</v>
      </c>
      <c r="U12" s="10">
        <v>442</v>
      </c>
      <c r="V12" s="10"/>
      <c r="W12" s="10"/>
      <c r="X12" s="10"/>
      <c r="Y12" s="10"/>
      <c r="Z12" s="10" t="s">
        <v>569</v>
      </c>
      <c r="AA12" s="10"/>
      <c r="AB12" s="10" t="s">
        <v>61</v>
      </c>
      <c r="AC12" s="10" t="s">
        <v>63</v>
      </c>
      <c r="AD12" s="10" t="s">
        <v>535</v>
      </c>
      <c r="AE12" s="10" t="s">
        <v>202</v>
      </c>
      <c r="AF12" s="2"/>
      <c r="AG12" s="26" t="s">
        <v>570</v>
      </c>
      <c r="AH12" s="26">
        <v>13983725859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3:256" s="23" customFormat="1" ht="30" customHeight="1">
      <c r="C13" s="24" t="s">
        <v>571</v>
      </c>
      <c r="D13" s="10" t="s">
        <v>528</v>
      </c>
      <c r="E13" s="25" t="s">
        <v>572</v>
      </c>
      <c r="F13" s="10" t="s">
        <v>207</v>
      </c>
      <c r="G13" s="10" t="s">
        <v>530</v>
      </c>
      <c r="H13" s="10" t="s">
        <v>531</v>
      </c>
      <c r="I13" s="10" t="s">
        <v>194</v>
      </c>
      <c r="J13" s="27" t="s">
        <v>208</v>
      </c>
      <c r="K13" s="10">
        <v>2012</v>
      </c>
      <c r="L13" s="10" t="s">
        <v>75</v>
      </c>
      <c r="M13" s="10">
        <v>3280118</v>
      </c>
      <c r="N13" s="10">
        <v>36357901</v>
      </c>
      <c r="O13" s="10" t="s">
        <v>573</v>
      </c>
      <c r="P13" s="10" t="s">
        <v>77</v>
      </c>
      <c r="Q13" s="10">
        <v>72</v>
      </c>
      <c r="R13" s="10">
        <v>1.95</v>
      </c>
      <c r="S13" s="10">
        <v>27.3</v>
      </c>
      <c r="T13" s="10">
        <v>409</v>
      </c>
      <c r="U13" s="10">
        <v>421</v>
      </c>
      <c r="V13" s="10"/>
      <c r="W13" s="10"/>
      <c r="X13" s="10"/>
      <c r="Y13" s="10"/>
      <c r="Z13" s="10" t="s">
        <v>534</v>
      </c>
      <c r="AA13" s="10"/>
      <c r="AB13" s="10" t="s">
        <v>61</v>
      </c>
      <c r="AC13" s="10" t="s">
        <v>63</v>
      </c>
      <c r="AD13" s="10" t="s">
        <v>535</v>
      </c>
      <c r="AE13" s="10" t="s">
        <v>202</v>
      </c>
      <c r="AF13" s="2"/>
      <c r="AG13" s="26" t="s">
        <v>570</v>
      </c>
      <c r="AH13" s="26">
        <v>13983725859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3:256" s="23" customFormat="1" ht="44.25" customHeight="1">
      <c r="C14" s="24" t="s">
        <v>278</v>
      </c>
      <c r="D14" s="10" t="s">
        <v>528</v>
      </c>
      <c r="E14" s="25" t="s">
        <v>574</v>
      </c>
      <c r="F14" s="10" t="s">
        <v>575</v>
      </c>
      <c r="G14" s="10" t="s">
        <v>530</v>
      </c>
      <c r="H14" s="10" t="s">
        <v>531</v>
      </c>
      <c r="I14" s="10" t="s">
        <v>194</v>
      </c>
      <c r="J14" s="27" t="s">
        <v>576</v>
      </c>
      <c r="K14" s="10">
        <v>2012</v>
      </c>
      <c r="L14" s="10" t="s">
        <v>75</v>
      </c>
      <c r="M14" s="10">
        <v>3280177</v>
      </c>
      <c r="N14" s="10">
        <v>36358125</v>
      </c>
      <c r="O14" s="10" t="s">
        <v>568</v>
      </c>
      <c r="P14" s="10" t="s">
        <v>77</v>
      </c>
      <c r="Q14" s="10">
        <v>73</v>
      </c>
      <c r="R14" s="10">
        <v>0.39600000000000002</v>
      </c>
      <c r="S14" s="10">
        <v>5.3460000000000001</v>
      </c>
      <c r="T14" s="10">
        <v>407</v>
      </c>
      <c r="U14" s="10">
        <v>423</v>
      </c>
      <c r="V14" s="10" t="s">
        <v>569</v>
      </c>
      <c r="W14" s="10"/>
      <c r="X14" s="10"/>
      <c r="Y14" s="10"/>
      <c r="Z14" s="10"/>
      <c r="AA14" s="10"/>
      <c r="AB14" s="10" t="s">
        <v>61</v>
      </c>
      <c r="AC14" s="10" t="s">
        <v>63</v>
      </c>
      <c r="AD14" s="10" t="s">
        <v>535</v>
      </c>
      <c r="AE14" s="10" t="s">
        <v>202</v>
      </c>
      <c r="AF14" s="12"/>
      <c r="AG14" s="26" t="s">
        <v>570</v>
      </c>
      <c r="AH14" s="26">
        <v>13983725859</v>
      </c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3:256" s="23" customFormat="1" ht="45" customHeight="1">
      <c r="C15" s="24" t="s">
        <v>577</v>
      </c>
      <c r="D15" s="10" t="s">
        <v>528</v>
      </c>
      <c r="E15" s="24" t="s">
        <v>578</v>
      </c>
      <c r="F15" s="10" t="s">
        <v>215</v>
      </c>
      <c r="G15" s="10" t="s">
        <v>125</v>
      </c>
      <c r="H15" s="10" t="s">
        <v>531</v>
      </c>
      <c r="I15" s="10" t="s">
        <v>234</v>
      </c>
      <c r="J15" s="27" t="s">
        <v>216</v>
      </c>
      <c r="K15" s="10">
        <v>2012</v>
      </c>
      <c r="L15" s="10" t="s">
        <v>52</v>
      </c>
      <c r="M15" s="10">
        <v>3281909</v>
      </c>
      <c r="N15" s="10">
        <v>36352211</v>
      </c>
      <c r="O15" s="10" t="s">
        <v>579</v>
      </c>
      <c r="P15" s="10" t="s">
        <v>77</v>
      </c>
      <c r="Q15" s="10">
        <v>37</v>
      </c>
      <c r="R15" s="10"/>
      <c r="S15" s="10"/>
      <c r="T15" s="10">
        <v>290</v>
      </c>
      <c r="U15" s="10">
        <v>305</v>
      </c>
      <c r="V15" s="10"/>
      <c r="W15" s="10"/>
      <c r="X15" s="10"/>
      <c r="Y15" s="10"/>
      <c r="Z15" s="10" t="s">
        <v>534</v>
      </c>
      <c r="AA15" s="10"/>
      <c r="AB15" s="10" t="s">
        <v>61</v>
      </c>
      <c r="AC15" s="10" t="s">
        <v>63</v>
      </c>
      <c r="AD15" s="10" t="s">
        <v>535</v>
      </c>
      <c r="AE15" s="10" t="s">
        <v>244</v>
      </c>
      <c r="AF15" s="2"/>
      <c r="AG15" s="27" t="s">
        <v>580</v>
      </c>
      <c r="AH15" s="27">
        <v>15909318828</v>
      </c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3:256" s="23" customFormat="1" ht="62.25" customHeight="1">
      <c r="C16" s="24" t="s">
        <v>581</v>
      </c>
      <c r="D16" s="10" t="s">
        <v>528</v>
      </c>
      <c r="E16" s="24" t="s">
        <v>582</v>
      </c>
      <c r="F16" s="10" t="s">
        <v>583</v>
      </c>
      <c r="G16" s="10" t="s">
        <v>530</v>
      </c>
      <c r="H16" s="10" t="s">
        <v>531</v>
      </c>
      <c r="I16" s="10" t="s">
        <v>234</v>
      </c>
      <c r="J16" s="27" t="s">
        <v>584</v>
      </c>
      <c r="K16" s="10">
        <v>2011</v>
      </c>
      <c r="L16" s="10" t="s">
        <v>75</v>
      </c>
      <c r="M16" s="10">
        <v>3279176</v>
      </c>
      <c r="N16" s="10">
        <v>36353742</v>
      </c>
      <c r="O16" s="10" t="s">
        <v>585</v>
      </c>
      <c r="P16" s="10" t="s">
        <v>77</v>
      </c>
      <c r="Q16" s="10">
        <v>73</v>
      </c>
      <c r="R16" s="10">
        <v>2.2200000000000002</v>
      </c>
      <c r="S16" s="10">
        <v>28.9</v>
      </c>
      <c r="T16" s="10">
        <v>307</v>
      </c>
      <c r="U16" s="10">
        <v>323</v>
      </c>
      <c r="V16" s="10"/>
      <c r="W16" s="10"/>
      <c r="X16" s="10"/>
      <c r="Y16" s="10"/>
      <c r="Z16" s="10" t="s">
        <v>534</v>
      </c>
      <c r="AA16" s="10"/>
      <c r="AB16" s="10" t="s">
        <v>61</v>
      </c>
      <c r="AC16" s="10" t="s">
        <v>63</v>
      </c>
      <c r="AD16" s="10" t="s">
        <v>586</v>
      </c>
      <c r="AE16" s="10" t="s">
        <v>244</v>
      </c>
      <c r="AF16" s="2"/>
      <c r="AG16" s="27" t="s">
        <v>587</v>
      </c>
      <c r="AH16" s="27">
        <v>13983749760</v>
      </c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3:256" s="23" customFormat="1" ht="50.25" customHeight="1">
      <c r="C17" s="24" t="s">
        <v>588</v>
      </c>
      <c r="D17" s="10" t="s">
        <v>528</v>
      </c>
      <c r="E17" s="24" t="s">
        <v>589</v>
      </c>
      <c r="F17" s="10" t="s">
        <v>590</v>
      </c>
      <c r="G17" s="10" t="s">
        <v>530</v>
      </c>
      <c r="H17" s="10" t="s">
        <v>531</v>
      </c>
      <c r="I17" s="10" t="s">
        <v>234</v>
      </c>
      <c r="J17" s="27" t="s">
        <v>591</v>
      </c>
      <c r="K17" s="10">
        <v>2011</v>
      </c>
      <c r="L17" s="10" t="s">
        <v>75</v>
      </c>
      <c r="M17" s="10">
        <v>3279181</v>
      </c>
      <c r="N17" s="10">
        <v>36353308</v>
      </c>
      <c r="O17" s="10" t="s">
        <v>592</v>
      </c>
      <c r="P17" s="10" t="s">
        <v>77</v>
      </c>
      <c r="Q17" s="10">
        <v>69</v>
      </c>
      <c r="R17" s="10">
        <v>0.47</v>
      </c>
      <c r="S17" s="10">
        <v>9.84</v>
      </c>
      <c r="T17" s="10">
        <v>305</v>
      </c>
      <c r="U17" s="10">
        <v>325</v>
      </c>
      <c r="V17" s="10"/>
      <c r="W17" s="10"/>
      <c r="X17" s="10"/>
      <c r="Y17" s="10"/>
      <c r="Z17" s="10" t="s">
        <v>534</v>
      </c>
      <c r="AA17" s="10"/>
      <c r="AB17" s="10" t="s">
        <v>61</v>
      </c>
      <c r="AC17" s="10" t="s">
        <v>63</v>
      </c>
      <c r="AD17" s="10" t="s">
        <v>586</v>
      </c>
      <c r="AE17" s="10" t="s">
        <v>244</v>
      </c>
      <c r="AF17" s="2"/>
      <c r="AG17" s="27" t="s">
        <v>587</v>
      </c>
      <c r="AH17" s="27">
        <v>13983749760</v>
      </c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3:256">
      <c r="C18" s="142" t="s">
        <v>593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</row>
  </sheetData>
  <mergeCells count="35">
    <mergeCell ref="C18:AH18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3:M4"/>
    <mergeCell ref="N3:N4"/>
    <mergeCell ref="C1:AH1"/>
    <mergeCell ref="M2:N2"/>
    <mergeCell ref="R2:S2"/>
    <mergeCell ref="V2:AA2"/>
    <mergeCell ref="V3:W3"/>
    <mergeCell ref="X3:Y3"/>
    <mergeCell ref="R3:R4"/>
    <mergeCell ref="S3:S4"/>
    <mergeCell ref="T2:T4"/>
    <mergeCell ref="U2:U4"/>
    <mergeCell ref="Z3:Z4"/>
    <mergeCell ref="AA3:AA4"/>
    <mergeCell ref="AB2:AB4"/>
    <mergeCell ref="AF2:AF4"/>
    <mergeCell ref="AG2:AG4"/>
    <mergeCell ref="AH2:AH4"/>
    <mergeCell ref="AC2:AC4"/>
    <mergeCell ref="AD2:AD4"/>
    <mergeCell ref="AE2:AE4"/>
    <mergeCell ref="O2:O4"/>
    <mergeCell ref="P2:P4"/>
    <mergeCell ref="Q2:Q4"/>
  </mergeCells>
  <phoneticPr fontId="2" type="noConversion"/>
  <pageMargins left="0.74791666666666701" right="0.74791666666666701" top="0.98402777777777795" bottom="0.98402777777777795" header="0.31388888888888899" footer="0.31388888888888899"/>
  <pageSetup paperSize="256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6"/>
  <sheetViews>
    <sheetView topLeftCell="A13" workbookViewId="0">
      <selection activeCell="AJ17" sqref="AJ17"/>
    </sheetView>
  </sheetViews>
  <sheetFormatPr defaultColWidth="9" defaultRowHeight="14.25"/>
  <cols>
    <col min="1" max="1" width="4.125" customWidth="1"/>
    <col min="5" max="5" width="6.5" customWidth="1"/>
    <col min="6" max="6" width="9" hidden="1" customWidth="1"/>
    <col min="7" max="7" width="5.125" customWidth="1"/>
    <col min="8" max="8" width="7.625" customWidth="1"/>
    <col min="9" max="11" width="9" hidden="1" customWidth="1"/>
    <col min="12" max="12" width="9.375" hidden="1" customWidth="1"/>
    <col min="13" max="27" width="9" hidden="1" customWidth="1"/>
    <col min="28" max="28" width="7.125" customWidth="1"/>
    <col min="30" max="30" width="6.125" customWidth="1"/>
    <col min="31" max="31" width="7" customWidth="1"/>
    <col min="32" max="32" width="12.625" customWidth="1"/>
  </cols>
  <sheetData>
    <row r="1" spans="1:32" ht="18.75">
      <c r="A1" s="143" t="s">
        <v>594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2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</row>
    <row r="3" spans="1:3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</row>
    <row r="4" spans="1:32" ht="16.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</row>
    <row r="5" spans="1:32" ht="42.75">
      <c r="A5" s="3" t="s">
        <v>527</v>
      </c>
      <c r="B5" s="2" t="s">
        <v>598</v>
      </c>
      <c r="C5" s="2" t="s">
        <v>599</v>
      </c>
      <c r="D5" s="2" t="s">
        <v>600</v>
      </c>
      <c r="E5" s="2" t="s">
        <v>601</v>
      </c>
      <c r="F5" s="2" t="s">
        <v>531</v>
      </c>
      <c r="G5" s="2" t="s">
        <v>602</v>
      </c>
      <c r="H5" s="2" t="s">
        <v>603</v>
      </c>
      <c r="I5" s="2">
        <v>2007.7</v>
      </c>
      <c r="J5" s="2" t="s">
        <v>52</v>
      </c>
      <c r="K5" s="2">
        <v>3286992</v>
      </c>
      <c r="L5" s="3" t="s">
        <v>604</v>
      </c>
      <c r="M5" s="2" t="s">
        <v>605</v>
      </c>
      <c r="N5" s="2" t="s">
        <v>77</v>
      </c>
      <c r="O5" s="2">
        <v>40</v>
      </c>
      <c r="P5" s="4">
        <v>0.5</v>
      </c>
      <c r="Q5" s="4">
        <v>0.25</v>
      </c>
      <c r="R5" s="2">
        <v>270</v>
      </c>
      <c r="S5" s="2">
        <v>330</v>
      </c>
      <c r="T5" s="2">
        <v>32</v>
      </c>
      <c r="U5" s="2">
        <v>159</v>
      </c>
      <c r="V5" s="2"/>
      <c r="W5" s="2"/>
      <c r="X5" s="2" t="s">
        <v>606</v>
      </c>
      <c r="Y5" s="2"/>
      <c r="Z5" s="2" t="s">
        <v>61</v>
      </c>
      <c r="AA5" s="2" t="s">
        <v>379</v>
      </c>
      <c r="AB5" s="2" t="s">
        <v>535</v>
      </c>
      <c r="AC5" s="2" t="s">
        <v>66</v>
      </c>
      <c r="AD5" s="151" t="s">
        <v>607</v>
      </c>
      <c r="AE5" s="2" t="s">
        <v>608</v>
      </c>
      <c r="AF5" s="2">
        <v>13896019594</v>
      </c>
    </row>
    <row r="6" spans="1:32" ht="42.75">
      <c r="A6" s="3" t="s">
        <v>349</v>
      </c>
      <c r="B6" s="2" t="s">
        <v>609</v>
      </c>
      <c r="C6" s="2" t="s">
        <v>610</v>
      </c>
      <c r="D6" s="2" t="s">
        <v>611</v>
      </c>
      <c r="E6" s="2" t="s">
        <v>259</v>
      </c>
      <c r="F6" s="2" t="s">
        <v>531</v>
      </c>
      <c r="G6" s="2" t="s">
        <v>602</v>
      </c>
      <c r="H6" s="2" t="s">
        <v>612</v>
      </c>
      <c r="I6" s="2">
        <v>2007.7</v>
      </c>
      <c r="J6" s="2" t="s">
        <v>52</v>
      </c>
      <c r="K6" s="2">
        <v>3286090</v>
      </c>
      <c r="L6" s="3" t="s">
        <v>613</v>
      </c>
      <c r="M6" s="2" t="s">
        <v>605</v>
      </c>
      <c r="N6" s="2" t="s">
        <v>77</v>
      </c>
      <c r="O6" s="2">
        <v>25</v>
      </c>
      <c r="P6" s="4">
        <v>0.6</v>
      </c>
      <c r="Q6" s="4">
        <v>1.2</v>
      </c>
      <c r="R6" s="2">
        <v>215</v>
      </c>
      <c r="S6" s="2">
        <v>250</v>
      </c>
      <c r="T6" s="2"/>
      <c r="U6" s="2"/>
      <c r="V6" s="2"/>
      <c r="W6" s="2"/>
      <c r="X6" s="2" t="s">
        <v>545</v>
      </c>
      <c r="Y6" s="2"/>
      <c r="Z6" s="2" t="s">
        <v>61</v>
      </c>
      <c r="AA6" s="2" t="s">
        <v>63</v>
      </c>
      <c r="AB6" s="13" t="s">
        <v>586</v>
      </c>
      <c r="AC6" s="2" t="s">
        <v>66</v>
      </c>
      <c r="AD6" s="151"/>
      <c r="AE6" s="2" t="s">
        <v>614</v>
      </c>
      <c r="AF6" s="2">
        <v>13594225988</v>
      </c>
    </row>
    <row r="7" spans="1:32" ht="42.75">
      <c r="A7" s="3" t="s">
        <v>540</v>
      </c>
      <c r="B7" s="2" t="s">
        <v>615</v>
      </c>
      <c r="C7" s="2" t="s">
        <v>616</v>
      </c>
      <c r="D7" s="2" t="s">
        <v>617</v>
      </c>
      <c r="E7" s="2" t="s">
        <v>259</v>
      </c>
      <c r="F7" s="2" t="s">
        <v>531</v>
      </c>
      <c r="G7" s="2" t="s">
        <v>602</v>
      </c>
      <c r="H7" s="2" t="s">
        <v>618</v>
      </c>
      <c r="I7" s="2">
        <v>1998</v>
      </c>
      <c r="J7" s="2" t="s">
        <v>52</v>
      </c>
      <c r="K7" s="2">
        <v>3286316</v>
      </c>
      <c r="L7" s="3" t="s">
        <v>619</v>
      </c>
      <c r="M7" s="2" t="s">
        <v>620</v>
      </c>
      <c r="N7" s="2" t="s">
        <v>77</v>
      </c>
      <c r="O7" s="2">
        <v>25</v>
      </c>
      <c r="P7" s="4">
        <v>7.92</v>
      </c>
      <c r="Q7" s="4">
        <v>47.52</v>
      </c>
      <c r="R7" s="2">
        <v>239</v>
      </c>
      <c r="S7" s="2">
        <v>299</v>
      </c>
      <c r="T7" s="2"/>
      <c r="U7" s="2"/>
      <c r="V7" s="2"/>
      <c r="W7" s="2"/>
      <c r="X7" s="2"/>
      <c r="Y7" s="2"/>
      <c r="Z7" s="2" t="s">
        <v>61</v>
      </c>
      <c r="AA7" s="2" t="s">
        <v>63</v>
      </c>
      <c r="AB7" s="13" t="s">
        <v>586</v>
      </c>
      <c r="AC7" s="2" t="s">
        <v>66</v>
      </c>
      <c r="AD7" s="151"/>
      <c r="AE7" s="2" t="s">
        <v>621</v>
      </c>
      <c r="AF7" s="2">
        <v>13883784832</v>
      </c>
    </row>
    <row r="8" spans="1:32" ht="42.75">
      <c r="A8" s="3" t="s">
        <v>547</v>
      </c>
      <c r="B8" s="2" t="s">
        <v>622</v>
      </c>
      <c r="C8" s="2" t="s">
        <v>623</v>
      </c>
      <c r="D8" s="2" t="s">
        <v>624</v>
      </c>
      <c r="E8" s="2" t="s">
        <v>259</v>
      </c>
      <c r="F8" s="2" t="s">
        <v>531</v>
      </c>
      <c r="G8" s="2" t="s">
        <v>602</v>
      </c>
      <c r="H8" s="2" t="s">
        <v>625</v>
      </c>
      <c r="I8" s="2">
        <v>2007.7</v>
      </c>
      <c r="J8" s="2" t="s">
        <v>52</v>
      </c>
      <c r="K8" s="2">
        <v>3285835</v>
      </c>
      <c r="L8" s="3" t="s">
        <v>626</v>
      </c>
      <c r="M8" s="2" t="s">
        <v>605</v>
      </c>
      <c r="N8" s="2" t="s">
        <v>77</v>
      </c>
      <c r="O8" s="2">
        <v>25</v>
      </c>
      <c r="P8" s="4">
        <v>1.4</v>
      </c>
      <c r="Q8" s="4">
        <v>8.4</v>
      </c>
      <c r="R8" s="2">
        <v>310</v>
      </c>
      <c r="S8" s="2">
        <v>340</v>
      </c>
      <c r="T8" s="2"/>
      <c r="U8" s="2"/>
      <c r="V8" s="2"/>
      <c r="W8" s="2"/>
      <c r="X8" s="2"/>
      <c r="Y8" s="2"/>
      <c r="Z8" s="2" t="s">
        <v>61</v>
      </c>
      <c r="AA8" s="2" t="s">
        <v>63</v>
      </c>
      <c r="AB8" s="13" t="s">
        <v>586</v>
      </c>
      <c r="AC8" s="2" t="s">
        <v>66</v>
      </c>
      <c r="AD8" s="151"/>
      <c r="AE8" s="2" t="s">
        <v>627</v>
      </c>
      <c r="AF8" s="2">
        <v>13883500808</v>
      </c>
    </row>
    <row r="9" spans="1:32" ht="42.75">
      <c r="A9" s="3" t="s">
        <v>361</v>
      </c>
      <c r="B9" s="2" t="s">
        <v>628</v>
      </c>
      <c r="C9" s="2" t="s">
        <v>629</v>
      </c>
      <c r="D9" s="2" t="s">
        <v>47</v>
      </c>
      <c r="E9" s="2" t="s">
        <v>630</v>
      </c>
      <c r="F9" s="2" t="s">
        <v>531</v>
      </c>
      <c r="G9" s="2" t="s">
        <v>602</v>
      </c>
      <c r="H9" s="2" t="s">
        <v>631</v>
      </c>
      <c r="I9" s="2" t="s">
        <v>51</v>
      </c>
      <c r="J9" s="2" t="s">
        <v>632</v>
      </c>
      <c r="K9" s="2">
        <v>3286245</v>
      </c>
      <c r="L9" s="3" t="s">
        <v>633</v>
      </c>
      <c r="M9" s="2" t="s">
        <v>620</v>
      </c>
      <c r="N9" s="2" t="s">
        <v>634</v>
      </c>
      <c r="O9" s="2">
        <v>70</v>
      </c>
      <c r="P9" s="4">
        <v>0.18</v>
      </c>
      <c r="Q9" s="4">
        <v>2.7</v>
      </c>
      <c r="R9" s="2">
        <v>230</v>
      </c>
      <c r="S9" s="2">
        <v>250</v>
      </c>
      <c r="T9" s="2">
        <v>14</v>
      </c>
      <c r="U9" s="2">
        <v>39</v>
      </c>
      <c r="V9" s="2">
        <v>2</v>
      </c>
      <c r="W9" s="2">
        <v>3</v>
      </c>
      <c r="X9" s="2" t="s">
        <v>635</v>
      </c>
      <c r="Y9" s="2">
        <v>50</v>
      </c>
      <c r="Z9" s="2" t="s">
        <v>378</v>
      </c>
      <c r="AA9" s="2" t="s">
        <v>379</v>
      </c>
      <c r="AB9" s="2" t="s">
        <v>636</v>
      </c>
      <c r="AC9" s="2" t="s">
        <v>66</v>
      </c>
      <c r="AD9" s="151"/>
      <c r="AE9" s="2" t="s">
        <v>637</v>
      </c>
      <c r="AF9" s="2">
        <v>13452114860</v>
      </c>
    </row>
    <row r="10" spans="1:32" ht="71.25">
      <c r="A10" s="3" t="s">
        <v>552</v>
      </c>
      <c r="B10" s="2" t="s">
        <v>638</v>
      </c>
      <c r="C10" s="2" t="s">
        <v>639</v>
      </c>
      <c r="D10" s="2" t="s">
        <v>640</v>
      </c>
      <c r="E10" s="2" t="s">
        <v>259</v>
      </c>
      <c r="F10" s="2" t="s">
        <v>531</v>
      </c>
      <c r="G10" s="2" t="s">
        <v>532</v>
      </c>
      <c r="H10" s="2" t="s">
        <v>641</v>
      </c>
      <c r="I10" s="2">
        <v>2007.7</v>
      </c>
      <c r="J10" s="2" t="s">
        <v>52</v>
      </c>
      <c r="K10" s="2">
        <v>3285262</v>
      </c>
      <c r="L10" s="3" t="s">
        <v>642</v>
      </c>
      <c r="M10" s="2" t="s">
        <v>605</v>
      </c>
      <c r="N10" s="2" t="s">
        <v>77</v>
      </c>
      <c r="O10" s="2">
        <v>20</v>
      </c>
      <c r="P10" s="4">
        <v>0.75</v>
      </c>
      <c r="Q10" s="4">
        <v>1.5</v>
      </c>
      <c r="R10" s="2">
        <v>350</v>
      </c>
      <c r="S10" s="2">
        <v>370</v>
      </c>
      <c r="T10" s="2">
        <v>1</v>
      </c>
      <c r="U10" s="2">
        <v>1</v>
      </c>
      <c r="V10" s="2"/>
      <c r="W10" s="2"/>
      <c r="X10" s="2" t="s">
        <v>643</v>
      </c>
      <c r="Y10" s="2"/>
      <c r="Z10" s="2" t="s">
        <v>61</v>
      </c>
      <c r="AA10" s="2" t="s">
        <v>63</v>
      </c>
      <c r="AB10" s="2" t="s">
        <v>636</v>
      </c>
      <c r="AC10" s="2" t="s">
        <v>83</v>
      </c>
      <c r="AD10" s="21" t="s">
        <v>644</v>
      </c>
      <c r="AE10" s="2" t="s">
        <v>645</v>
      </c>
      <c r="AF10" s="2">
        <v>13452114856</v>
      </c>
    </row>
    <row r="11" spans="1:32" ht="57">
      <c r="A11" s="3" t="s">
        <v>560</v>
      </c>
      <c r="B11" s="2" t="s">
        <v>646</v>
      </c>
      <c r="C11" s="2" t="s">
        <v>647</v>
      </c>
      <c r="D11" s="2" t="s">
        <v>648</v>
      </c>
      <c r="E11" s="2" t="s">
        <v>259</v>
      </c>
      <c r="F11" s="2" t="s">
        <v>531</v>
      </c>
      <c r="G11" s="2" t="s">
        <v>532</v>
      </c>
      <c r="H11" s="2" t="s">
        <v>649</v>
      </c>
      <c r="I11" s="2">
        <v>2002</v>
      </c>
      <c r="J11" s="2" t="s">
        <v>52</v>
      </c>
      <c r="K11" s="2">
        <v>3284455</v>
      </c>
      <c r="L11" s="3" t="s">
        <v>650</v>
      </c>
      <c r="M11" s="2" t="s">
        <v>605</v>
      </c>
      <c r="N11" s="2" t="s">
        <v>77</v>
      </c>
      <c r="O11" s="2">
        <v>15</v>
      </c>
      <c r="P11" s="4">
        <v>0.12</v>
      </c>
      <c r="Q11" s="4">
        <v>0.24</v>
      </c>
      <c r="R11" s="2">
        <v>340</v>
      </c>
      <c r="S11" s="2">
        <v>355</v>
      </c>
      <c r="T11" s="2"/>
      <c r="U11" s="2"/>
      <c r="V11" s="2"/>
      <c r="W11" s="2"/>
      <c r="X11" s="2" t="s">
        <v>651</v>
      </c>
      <c r="Y11" s="2"/>
      <c r="Z11" s="2" t="s">
        <v>61</v>
      </c>
      <c r="AA11" s="2" t="s">
        <v>63</v>
      </c>
      <c r="AB11" s="13" t="s">
        <v>586</v>
      </c>
      <c r="AC11" s="2" t="s">
        <v>649</v>
      </c>
      <c r="AD11" s="2" t="s">
        <v>652</v>
      </c>
      <c r="AE11" s="2" t="s">
        <v>653</v>
      </c>
      <c r="AF11" s="2">
        <v>13637954637</v>
      </c>
    </row>
    <row r="12" spans="1:32" ht="42.75">
      <c r="A12" s="3" t="s">
        <v>566</v>
      </c>
      <c r="B12" s="2" t="s">
        <v>528</v>
      </c>
      <c r="C12" s="17" t="s">
        <v>654</v>
      </c>
      <c r="D12" s="2" t="s">
        <v>72</v>
      </c>
      <c r="E12" s="2" t="s">
        <v>530</v>
      </c>
      <c r="F12" s="2" t="s">
        <v>531</v>
      </c>
      <c r="G12" s="2" t="s">
        <v>532</v>
      </c>
      <c r="H12" s="21" t="s">
        <v>74</v>
      </c>
      <c r="I12" s="2">
        <v>2012</v>
      </c>
      <c r="J12" s="2" t="s">
        <v>52</v>
      </c>
      <c r="K12" s="2">
        <v>3284500</v>
      </c>
      <c r="L12" s="2">
        <v>36356649</v>
      </c>
      <c r="M12" s="2" t="s">
        <v>655</v>
      </c>
      <c r="N12" s="2" t="s">
        <v>77</v>
      </c>
      <c r="O12" s="2">
        <v>65</v>
      </c>
      <c r="P12" s="2">
        <v>0.1</v>
      </c>
      <c r="Q12" s="2">
        <v>1.6</v>
      </c>
      <c r="R12" s="2">
        <v>358</v>
      </c>
      <c r="S12" s="2">
        <v>377</v>
      </c>
      <c r="T12" s="2"/>
      <c r="U12" s="2"/>
      <c r="V12" s="2"/>
      <c r="W12" s="2"/>
      <c r="X12" s="2" t="s">
        <v>534</v>
      </c>
      <c r="Y12" s="2"/>
      <c r="Z12" s="2" t="s">
        <v>61</v>
      </c>
      <c r="AA12" s="2" t="s">
        <v>63</v>
      </c>
      <c r="AB12" s="2" t="s">
        <v>535</v>
      </c>
      <c r="AC12" s="2" t="s">
        <v>83</v>
      </c>
      <c r="AD12" s="144" t="s">
        <v>644</v>
      </c>
      <c r="AE12" s="21" t="s">
        <v>536</v>
      </c>
      <c r="AF12" s="22">
        <v>13527308770</v>
      </c>
    </row>
    <row r="13" spans="1:32" ht="42.75">
      <c r="A13" s="3" t="s">
        <v>571</v>
      </c>
      <c r="B13" s="2" t="s">
        <v>528</v>
      </c>
      <c r="C13" s="17" t="s">
        <v>656</v>
      </c>
      <c r="D13" s="2" t="s">
        <v>88</v>
      </c>
      <c r="E13" s="2" t="s">
        <v>530</v>
      </c>
      <c r="F13" s="2" t="s">
        <v>531</v>
      </c>
      <c r="G13" s="2" t="s">
        <v>532</v>
      </c>
      <c r="H13" s="21" t="s">
        <v>89</v>
      </c>
      <c r="I13" s="2">
        <v>2012.5</v>
      </c>
      <c r="J13" s="2" t="s">
        <v>52</v>
      </c>
      <c r="K13" s="2">
        <v>3283885</v>
      </c>
      <c r="L13" s="2">
        <v>36356350</v>
      </c>
      <c r="M13" s="2" t="s">
        <v>657</v>
      </c>
      <c r="N13" s="2" t="s">
        <v>77</v>
      </c>
      <c r="O13" s="2">
        <v>77</v>
      </c>
      <c r="P13" s="2">
        <v>0.2</v>
      </c>
      <c r="Q13" s="2">
        <v>3.44</v>
      </c>
      <c r="R13" s="2">
        <v>360.5</v>
      </c>
      <c r="S13" s="2">
        <v>380</v>
      </c>
      <c r="T13" s="2"/>
      <c r="U13" s="2"/>
      <c r="V13" s="2"/>
      <c r="W13" s="2"/>
      <c r="X13" s="2" t="s">
        <v>534</v>
      </c>
      <c r="Y13" s="2"/>
      <c r="Z13" s="2" t="s">
        <v>61</v>
      </c>
      <c r="AA13" s="2" t="s">
        <v>63</v>
      </c>
      <c r="AB13" s="2" t="s">
        <v>535</v>
      </c>
      <c r="AC13" s="2" t="s">
        <v>83</v>
      </c>
      <c r="AD13" s="144"/>
      <c r="AE13" s="21" t="s">
        <v>539</v>
      </c>
      <c r="AF13" s="21"/>
    </row>
    <row r="14" spans="1:32" ht="57">
      <c r="A14" s="3" t="s">
        <v>278</v>
      </c>
      <c r="B14" s="2" t="s">
        <v>528</v>
      </c>
      <c r="C14" s="17" t="s">
        <v>658</v>
      </c>
      <c r="D14" s="2" t="s">
        <v>542</v>
      </c>
      <c r="E14" s="2" t="s">
        <v>530</v>
      </c>
      <c r="F14" s="2" t="s">
        <v>531</v>
      </c>
      <c r="G14" s="2" t="s">
        <v>532</v>
      </c>
      <c r="H14" s="2" t="s">
        <v>543</v>
      </c>
      <c r="I14" s="2">
        <v>2012.5</v>
      </c>
      <c r="J14" s="2" t="s">
        <v>52</v>
      </c>
      <c r="K14" s="2">
        <v>3284339</v>
      </c>
      <c r="L14" s="2">
        <v>36360674</v>
      </c>
      <c r="M14" s="2" t="s">
        <v>659</v>
      </c>
      <c r="N14" s="2" t="s">
        <v>77</v>
      </c>
      <c r="O14" s="2">
        <v>82</v>
      </c>
      <c r="P14" s="2">
        <v>1.4999999999999999E-2</v>
      </c>
      <c r="Q14" s="2">
        <v>0.11</v>
      </c>
      <c r="R14" s="2">
        <v>382</v>
      </c>
      <c r="S14" s="2">
        <v>390</v>
      </c>
      <c r="T14" s="2"/>
      <c r="U14" s="2"/>
      <c r="V14" s="2"/>
      <c r="W14" s="2"/>
      <c r="X14" s="2" t="s">
        <v>545</v>
      </c>
      <c r="Y14" s="2"/>
      <c r="Z14" s="2" t="s">
        <v>61</v>
      </c>
      <c r="AA14" s="2" t="s">
        <v>63</v>
      </c>
      <c r="AB14" s="2" t="s">
        <v>546</v>
      </c>
      <c r="AC14" s="2" t="s">
        <v>83</v>
      </c>
      <c r="AD14" s="144"/>
      <c r="AE14" s="2"/>
      <c r="AF14" s="2"/>
    </row>
    <row r="15" spans="1:32" ht="42.75">
      <c r="A15" s="3" t="s">
        <v>577</v>
      </c>
      <c r="B15" s="2" t="s">
        <v>528</v>
      </c>
      <c r="C15" s="17" t="s">
        <v>660</v>
      </c>
      <c r="D15" s="2" t="s">
        <v>96</v>
      </c>
      <c r="E15" s="2" t="s">
        <v>530</v>
      </c>
      <c r="F15" s="2" t="s">
        <v>531</v>
      </c>
      <c r="G15" s="2" t="s">
        <v>532</v>
      </c>
      <c r="H15" s="21" t="s">
        <v>97</v>
      </c>
      <c r="I15" s="2">
        <v>2011</v>
      </c>
      <c r="J15" s="2" t="s">
        <v>75</v>
      </c>
      <c r="K15" s="2">
        <v>3285121</v>
      </c>
      <c r="L15" s="2">
        <v>36361676</v>
      </c>
      <c r="M15" s="2" t="s">
        <v>657</v>
      </c>
      <c r="N15" s="2" t="s">
        <v>77</v>
      </c>
      <c r="O15" s="2">
        <v>76</v>
      </c>
      <c r="P15" s="2">
        <v>0.21</v>
      </c>
      <c r="Q15" s="2">
        <v>2.94</v>
      </c>
      <c r="R15" s="2">
        <v>423</v>
      </c>
      <c r="S15" s="2">
        <v>439</v>
      </c>
      <c r="T15" s="2"/>
      <c r="U15" s="2"/>
      <c r="V15" s="2"/>
      <c r="W15" s="2"/>
      <c r="X15" s="2" t="s">
        <v>534</v>
      </c>
      <c r="Y15" s="2"/>
      <c r="Z15" s="2" t="s">
        <v>61</v>
      </c>
      <c r="AA15" s="2" t="s">
        <v>63</v>
      </c>
      <c r="AB15" s="13" t="s">
        <v>535</v>
      </c>
      <c r="AC15" s="2" t="s">
        <v>83</v>
      </c>
      <c r="AD15" s="144"/>
      <c r="AE15" s="2"/>
      <c r="AF15" s="2"/>
    </row>
    <row r="16" spans="1:32" ht="71.25">
      <c r="A16" s="3" t="s">
        <v>581</v>
      </c>
      <c r="B16" s="2" t="s">
        <v>661</v>
      </c>
      <c r="C16" s="2" t="s">
        <v>661</v>
      </c>
      <c r="D16" s="2" t="s">
        <v>662</v>
      </c>
      <c r="E16" s="2" t="s">
        <v>630</v>
      </c>
      <c r="F16" s="2" t="s">
        <v>531</v>
      </c>
      <c r="G16" s="2" t="s">
        <v>550</v>
      </c>
      <c r="H16" s="21" t="s">
        <v>663</v>
      </c>
      <c r="I16" s="2">
        <v>2004</v>
      </c>
      <c r="J16" s="2" t="s">
        <v>75</v>
      </c>
      <c r="K16" s="2">
        <v>3286078</v>
      </c>
      <c r="L16" s="3" t="s">
        <v>664</v>
      </c>
      <c r="M16" s="2" t="s">
        <v>665</v>
      </c>
      <c r="N16" s="2" t="s">
        <v>77</v>
      </c>
      <c r="O16" s="2">
        <v>60</v>
      </c>
      <c r="P16" s="4"/>
      <c r="Q16" s="4" t="s">
        <v>666</v>
      </c>
      <c r="R16" s="2"/>
      <c r="S16" s="2"/>
      <c r="T16" s="2"/>
      <c r="U16" s="2">
        <v>3</v>
      </c>
      <c r="V16" s="2"/>
      <c r="W16" s="2"/>
      <c r="X16" s="2" t="s">
        <v>667</v>
      </c>
      <c r="Y16" s="2"/>
      <c r="Z16" s="2" t="s">
        <v>61</v>
      </c>
      <c r="AA16" s="2" t="s">
        <v>63</v>
      </c>
      <c r="AB16" s="2" t="s">
        <v>668</v>
      </c>
      <c r="AC16" s="2" t="s">
        <v>119</v>
      </c>
      <c r="AD16" s="2" t="s">
        <v>669</v>
      </c>
      <c r="AE16" s="1" t="s">
        <v>670</v>
      </c>
      <c r="AF16" s="1">
        <v>13983729260</v>
      </c>
    </row>
    <row r="17" spans="1:32" ht="57">
      <c r="A17" s="3" t="s">
        <v>588</v>
      </c>
      <c r="B17" s="2" t="s">
        <v>661</v>
      </c>
      <c r="C17" s="2" t="s">
        <v>671</v>
      </c>
      <c r="D17" s="2" t="s">
        <v>124</v>
      </c>
      <c r="E17" s="2" t="s">
        <v>125</v>
      </c>
      <c r="F17" s="2" t="s">
        <v>531</v>
      </c>
      <c r="G17" s="2" t="s">
        <v>550</v>
      </c>
      <c r="H17" s="2" t="s">
        <v>672</v>
      </c>
      <c r="I17" s="2">
        <v>2007</v>
      </c>
      <c r="J17" s="2" t="s">
        <v>673</v>
      </c>
      <c r="K17" s="2">
        <v>3287172</v>
      </c>
      <c r="L17" s="3" t="s">
        <v>674</v>
      </c>
      <c r="M17" s="2" t="s">
        <v>665</v>
      </c>
      <c r="N17" s="2" t="s">
        <v>77</v>
      </c>
      <c r="O17" s="2">
        <v>40</v>
      </c>
      <c r="P17" s="4">
        <v>0.75</v>
      </c>
      <c r="Q17" s="4">
        <v>1.02</v>
      </c>
      <c r="R17" s="2">
        <v>357</v>
      </c>
      <c r="S17" s="2">
        <v>416</v>
      </c>
      <c r="T17" s="2"/>
      <c r="U17" s="2">
        <v>30</v>
      </c>
      <c r="V17" s="2">
        <v>2</v>
      </c>
      <c r="W17" s="2">
        <v>10000</v>
      </c>
      <c r="X17" s="2" t="s">
        <v>675</v>
      </c>
      <c r="Y17" s="2">
        <v>500</v>
      </c>
      <c r="Z17" s="2" t="s">
        <v>61</v>
      </c>
      <c r="AA17" s="2" t="s">
        <v>379</v>
      </c>
      <c r="AB17" s="2" t="s">
        <v>535</v>
      </c>
      <c r="AC17" s="2" t="s">
        <v>119</v>
      </c>
      <c r="AD17" s="144" t="s">
        <v>669</v>
      </c>
      <c r="AE17" s="2" t="s">
        <v>676</v>
      </c>
      <c r="AF17" s="2">
        <v>15310922195</v>
      </c>
    </row>
    <row r="18" spans="1:32" ht="57">
      <c r="A18" s="3" t="s">
        <v>394</v>
      </c>
      <c r="B18" s="2" t="s">
        <v>528</v>
      </c>
      <c r="C18" s="3" t="s">
        <v>677</v>
      </c>
      <c r="D18" s="2" t="s">
        <v>108</v>
      </c>
      <c r="E18" s="2" t="s">
        <v>530</v>
      </c>
      <c r="F18" s="2" t="s">
        <v>531</v>
      </c>
      <c r="G18" s="2" t="s">
        <v>550</v>
      </c>
      <c r="H18" s="2"/>
      <c r="I18" s="2">
        <v>2011</v>
      </c>
      <c r="J18" s="2" t="s">
        <v>52</v>
      </c>
      <c r="K18" s="2">
        <v>3285251</v>
      </c>
      <c r="L18" s="2">
        <v>36362388</v>
      </c>
      <c r="M18" s="2" t="s">
        <v>678</v>
      </c>
      <c r="N18" s="2" t="s">
        <v>77</v>
      </c>
      <c r="O18" s="2">
        <v>43</v>
      </c>
      <c r="P18" s="2">
        <v>0.24</v>
      </c>
      <c r="Q18" s="2">
        <v>4.32</v>
      </c>
      <c r="R18" s="2">
        <v>429</v>
      </c>
      <c r="S18" s="2">
        <v>452</v>
      </c>
      <c r="T18" s="2"/>
      <c r="U18" s="2"/>
      <c r="V18" s="2"/>
      <c r="W18" s="2"/>
      <c r="X18" s="2" t="s">
        <v>534</v>
      </c>
      <c r="Y18" s="2"/>
      <c r="Z18" s="2" t="s">
        <v>61</v>
      </c>
      <c r="AA18" s="2" t="s">
        <v>63</v>
      </c>
      <c r="AB18" s="2" t="s">
        <v>535</v>
      </c>
      <c r="AC18" s="2" t="s">
        <v>119</v>
      </c>
      <c r="AD18" s="144"/>
      <c r="AE18" s="2"/>
      <c r="AF18" s="2"/>
    </row>
    <row r="19" spans="1:32" ht="42.75">
      <c r="A19" s="3" t="s">
        <v>289</v>
      </c>
      <c r="B19" s="3" t="s">
        <v>679</v>
      </c>
      <c r="C19" s="3" t="s">
        <v>680</v>
      </c>
      <c r="D19" s="2" t="s">
        <v>681</v>
      </c>
      <c r="E19" s="2" t="s">
        <v>530</v>
      </c>
      <c r="F19" s="2" t="s">
        <v>531</v>
      </c>
      <c r="G19" s="2" t="s">
        <v>136</v>
      </c>
      <c r="H19" s="2" t="s">
        <v>682</v>
      </c>
      <c r="I19" s="9">
        <v>40360</v>
      </c>
      <c r="J19" s="2" t="s">
        <v>52</v>
      </c>
      <c r="K19" s="2">
        <v>3277120</v>
      </c>
      <c r="L19" s="3" t="s">
        <v>683</v>
      </c>
      <c r="M19" s="2" t="s">
        <v>684</v>
      </c>
      <c r="N19" s="2" t="s">
        <v>77</v>
      </c>
      <c r="O19" s="2" t="s">
        <v>685</v>
      </c>
      <c r="P19" s="2">
        <v>0.01</v>
      </c>
      <c r="Q19" s="2">
        <v>0.02</v>
      </c>
      <c r="R19" s="2">
        <v>288</v>
      </c>
      <c r="S19" s="2">
        <v>300</v>
      </c>
      <c r="T19" s="2" t="s">
        <v>569</v>
      </c>
      <c r="U19" s="2" t="s">
        <v>686</v>
      </c>
      <c r="V19" s="2">
        <v>50</v>
      </c>
      <c r="W19" s="2"/>
      <c r="X19" s="2"/>
      <c r="Y19" s="2"/>
      <c r="Z19" s="2" t="s">
        <v>61</v>
      </c>
      <c r="AA19" s="2" t="s">
        <v>63</v>
      </c>
      <c r="AB19" s="2" t="s">
        <v>687</v>
      </c>
      <c r="AC19" s="2" t="s">
        <v>144</v>
      </c>
      <c r="AD19" s="153" t="s">
        <v>688</v>
      </c>
      <c r="AE19" s="12" t="s">
        <v>559</v>
      </c>
      <c r="AF19" s="2">
        <v>15826016342</v>
      </c>
    </row>
    <row r="20" spans="1:32" ht="42.75">
      <c r="A20" s="3" t="s">
        <v>689</v>
      </c>
      <c r="B20" s="3" t="s">
        <v>690</v>
      </c>
      <c r="C20" s="3" t="s">
        <v>691</v>
      </c>
      <c r="D20" s="2" t="s">
        <v>692</v>
      </c>
      <c r="E20" s="2" t="s">
        <v>530</v>
      </c>
      <c r="F20" s="2" t="s">
        <v>531</v>
      </c>
      <c r="G20" s="2" t="s">
        <v>136</v>
      </c>
      <c r="H20" s="2" t="s">
        <v>693</v>
      </c>
      <c r="I20" s="2">
        <v>2009</v>
      </c>
      <c r="J20" s="2" t="s">
        <v>52</v>
      </c>
      <c r="K20" s="2">
        <v>3277455</v>
      </c>
      <c r="L20" s="3" t="s">
        <v>694</v>
      </c>
      <c r="M20" s="2" t="s">
        <v>684</v>
      </c>
      <c r="N20" s="2" t="s">
        <v>77</v>
      </c>
      <c r="O20" s="2">
        <v>85</v>
      </c>
      <c r="P20" s="2">
        <v>1.6E-2</v>
      </c>
      <c r="Q20" s="2">
        <v>0.22500000000000001</v>
      </c>
      <c r="R20" s="2">
        <v>242</v>
      </c>
      <c r="S20" s="2">
        <v>258</v>
      </c>
      <c r="T20" s="2" t="s">
        <v>695</v>
      </c>
      <c r="U20" s="2"/>
      <c r="V20" s="2"/>
      <c r="W20" s="2"/>
      <c r="X20" s="2" t="s">
        <v>696</v>
      </c>
      <c r="Y20" s="2">
        <v>100</v>
      </c>
      <c r="Z20" s="2" t="s">
        <v>61</v>
      </c>
      <c r="AA20" s="2" t="s">
        <v>63</v>
      </c>
      <c r="AB20" s="2" t="s">
        <v>687</v>
      </c>
      <c r="AC20" s="2" t="s">
        <v>144</v>
      </c>
      <c r="AD20" s="154"/>
      <c r="AE20" s="8" t="s">
        <v>697</v>
      </c>
      <c r="AF20" s="2">
        <v>13220220521</v>
      </c>
    </row>
    <row r="21" spans="1:32" ht="42.75">
      <c r="A21" s="3" t="s">
        <v>698</v>
      </c>
      <c r="B21" s="3" t="s">
        <v>699</v>
      </c>
      <c r="C21" s="3" t="s">
        <v>700</v>
      </c>
      <c r="D21" s="2" t="s">
        <v>147</v>
      </c>
      <c r="E21" s="2" t="s">
        <v>530</v>
      </c>
      <c r="F21" s="2" t="s">
        <v>531</v>
      </c>
      <c r="G21" s="2" t="s">
        <v>136</v>
      </c>
      <c r="H21" s="2" t="s">
        <v>148</v>
      </c>
      <c r="I21" s="9">
        <v>39965</v>
      </c>
      <c r="J21" s="2" t="s">
        <v>52</v>
      </c>
      <c r="K21" s="2">
        <v>3277875</v>
      </c>
      <c r="L21" s="3" t="s">
        <v>701</v>
      </c>
      <c r="M21" s="2" t="s">
        <v>684</v>
      </c>
      <c r="N21" s="2" t="s">
        <v>77</v>
      </c>
      <c r="O21" s="2" t="s">
        <v>152</v>
      </c>
      <c r="P21" s="2">
        <v>2.8000000000000001E-2</v>
      </c>
      <c r="Q21" s="2">
        <v>6.9000000000000006E-2</v>
      </c>
      <c r="R21" s="2">
        <v>335</v>
      </c>
      <c r="S21" s="2">
        <v>350</v>
      </c>
      <c r="T21" s="2" t="s">
        <v>569</v>
      </c>
      <c r="U21" s="2"/>
      <c r="V21" s="2"/>
      <c r="W21" s="2"/>
      <c r="X21" s="2" t="s">
        <v>686</v>
      </c>
      <c r="Y21" s="2">
        <v>80</v>
      </c>
      <c r="Z21" s="2" t="s">
        <v>61</v>
      </c>
      <c r="AA21" s="2" t="s">
        <v>63</v>
      </c>
      <c r="AB21" s="2" t="s">
        <v>687</v>
      </c>
      <c r="AC21" s="2" t="s">
        <v>144</v>
      </c>
      <c r="AD21" s="154"/>
      <c r="AE21" s="2" t="s">
        <v>565</v>
      </c>
      <c r="AF21" s="2">
        <v>13500348872</v>
      </c>
    </row>
    <row r="22" spans="1:32" ht="42.75">
      <c r="A22" s="3" t="s">
        <v>702</v>
      </c>
      <c r="B22" s="2" t="s">
        <v>528</v>
      </c>
      <c r="C22" s="17" t="s">
        <v>703</v>
      </c>
      <c r="D22" s="2" t="s">
        <v>554</v>
      </c>
      <c r="E22" s="2" t="s">
        <v>530</v>
      </c>
      <c r="F22" s="2" t="s">
        <v>531</v>
      </c>
      <c r="G22" s="2" t="s">
        <v>136</v>
      </c>
      <c r="H22" s="2" t="s">
        <v>555</v>
      </c>
      <c r="I22" s="2">
        <v>2011</v>
      </c>
      <c r="J22" s="2" t="s">
        <v>75</v>
      </c>
      <c r="K22" s="2">
        <v>3277508</v>
      </c>
      <c r="L22" s="2">
        <v>36359752</v>
      </c>
      <c r="M22" s="2" t="s">
        <v>704</v>
      </c>
      <c r="N22" s="2" t="s">
        <v>77</v>
      </c>
      <c r="O22" s="2">
        <v>73</v>
      </c>
      <c r="P22" s="2">
        <v>0.1</v>
      </c>
      <c r="Q22" s="2">
        <v>1.2</v>
      </c>
      <c r="R22" s="2">
        <v>260</v>
      </c>
      <c r="S22" s="2">
        <v>273</v>
      </c>
      <c r="T22" s="2"/>
      <c r="U22" s="2"/>
      <c r="V22" s="2">
        <v>6</v>
      </c>
      <c r="W22" s="2">
        <v>300</v>
      </c>
      <c r="X22" s="2" t="s">
        <v>557</v>
      </c>
      <c r="Y22" s="2"/>
      <c r="Z22" s="2" t="s">
        <v>61</v>
      </c>
      <c r="AA22" s="2" t="s">
        <v>63</v>
      </c>
      <c r="AB22" s="2" t="s">
        <v>558</v>
      </c>
      <c r="AC22" s="2" t="s">
        <v>144</v>
      </c>
      <c r="AD22" s="154"/>
      <c r="AE22" s="12" t="s">
        <v>559</v>
      </c>
      <c r="AF22" s="2">
        <v>15826016342</v>
      </c>
    </row>
    <row r="23" spans="1:32" ht="42.75">
      <c r="A23" s="3" t="s">
        <v>705</v>
      </c>
      <c r="B23" s="2" t="s">
        <v>528</v>
      </c>
      <c r="C23" s="17" t="s">
        <v>706</v>
      </c>
      <c r="D23" s="2" t="s">
        <v>157</v>
      </c>
      <c r="E23" s="2" t="s">
        <v>530</v>
      </c>
      <c r="F23" s="2" t="s">
        <v>531</v>
      </c>
      <c r="G23" s="2" t="s">
        <v>136</v>
      </c>
      <c r="H23" s="2" t="s">
        <v>562</v>
      </c>
      <c r="I23" s="2">
        <v>2011</v>
      </c>
      <c r="J23" s="2" t="s">
        <v>75</v>
      </c>
      <c r="K23" s="2">
        <v>3278029</v>
      </c>
      <c r="L23" s="2">
        <v>36357498</v>
      </c>
      <c r="M23" s="2" t="s">
        <v>707</v>
      </c>
      <c r="N23" s="2" t="s">
        <v>77</v>
      </c>
      <c r="O23" s="2">
        <v>81</v>
      </c>
      <c r="P23" s="2">
        <v>0.4</v>
      </c>
      <c r="Q23" s="2">
        <v>4.1900000000000004</v>
      </c>
      <c r="R23" s="2">
        <v>334</v>
      </c>
      <c r="S23" s="2">
        <v>357</v>
      </c>
      <c r="T23" s="2"/>
      <c r="U23" s="2"/>
      <c r="V23" s="2"/>
      <c r="W23" s="2"/>
      <c r="X23" s="2" t="s">
        <v>564</v>
      </c>
      <c r="Y23" s="2"/>
      <c r="Z23" s="2" t="s">
        <v>61</v>
      </c>
      <c r="AA23" s="2" t="s">
        <v>63</v>
      </c>
      <c r="AB23" s="2" t="s">
        <v>535</v>
      </c>
      <c r="AC23" s="2" t="s">
        <v>144</v>
      </c>
      <c r="AD23" s="154"/>
      <c r="AE23" s="2" t="s">
        <v>565</v>
      </c>
      <c r="AF23" s="2">
        <v>13500348872</v>
      </c>
    </row>
    <row r="24" spans="1:32" ht="42.75">
      <c r="A24" s="3" t="s">
        <v>359</v>
      </c>
      <c r="B24" s="3" t="s">
        <v>708</v>
      </c>
      <c r="C24" s="3" t="s">
        <v>709</v>
      </c>
      <c r="D24" s="2" t="s">
        <v>710</v>
      </c>
      <c r="E24" s="2" t="s">
        <v>530</v>
      </c>
      <c r="F24" s="2" t="s">
        <v>531</v>
      </c>
      <c r="G24" s="2" t="s">
        <v>194</v>
      </c>
      <c r="H24" s="2" t="s">
        <v>711</v>
      </c>
      <c r="I24" s="9">
        <v>40026</v>
      </c>
      <c r="J24" s="2" t="s">
        <v>52</v>
      </c>
      <c r="K24" s="2">
        <v>3279120</v>
      </c>
      <c r="L24" s="3" t="s">
        <v>712</v>
      </c>
      <c r="M24" s="2" t="s">
        <v>684</v>
      </c>
      <c r="N24" s="2" t="s">
        <v>77</v>
      </c>
      <c r="O24" s="2">
        <v>85</v>
      </c>
      <c r="P24" s="2">
        <v>3.4000000000000002E-2</v>
      </c>
      <c r="Q24" s="2">
        <v>6.8000000000000005E-2</v>
      </c>
      <c r="R24" s="2">
        <v>287</v>
      </c>
      <c r="S24" s="2">
        <v>302</v>
      </c>
      <c r="T24" s="2" t="s">
        <v>711</v>
      </c>
      <c r="U24" s="2"/>
      <c r="V24" s="2"/>
      <c r="W24" s="2"/>
      <c r="X24" s="2" t="s">
        <v>713</v>
      </c>
      <c r="Y24" s="2">
        <v>300</v>
      </c>
      <c r="Z24" s="2" t="s">
        <v>61</v>
      </c>
      <c r="AA24" s="2" t="s">
        <v>63</v>
      </c>
      <c r="AB24" s="2" t="s">
        <v>687</v>
      </c>
      <c r="AC24" s="2" t="s">
        <v>202</v>
      </c>
      <c r="AD24" s="150" t="s">
        <v>714</v>
      </c>
      <c r="AE24" s="2" t="s">
        <v>715</v>
      </c>
      <c r="AF24" s="2">
        <v>13508328611</v>
      </c>
    </row>
    <row r="25" spans="1:32" ht="57">
      <c r="A25" s="3" t="s">
        <v>358</v>
      </c>
      <c r="B25" s="2" t="s">
        <v>167</v>
      </c>
      <c r="C25" s="17" t="s">
        <v>716</v>
      </c>
      <c r="D25" s="2" t="s">
        <v>717</v>
      </c>
      <c r="E25" s="2" t="s">
        <v>530</v>
      </c>
      <c r="F25" s="2" t="s">
        <v>531</v>
      </c>
      <c r="G25" s="2" t="s">
        <v>194</v>
      </c>
      <c r="H25" s="2" t="s">
        <v>718</v>
      </c>
      <c r="I25" s="2" t="s">
        <v>167</v>
      </c>
      <c r="J25" s="2" t="s">
        <v>52</v>
      </c>
      <c r="K25" s="2">
        <v>3279670</v>
      </c>
      <c r="L25" s="3" t="s">
        <v>719</v>
      </c>
      <c r="M25" s="2" t="s">
        <v>684</v>
      </c>
      <c r="N25" s="2" t="s">
        <v>77</v>
      </c>
      <c r="O25" s="2" t="s">
        <v>720</v>
      </c>
      <c r="P25" s="2"/>
      <c r="Q25" s="2"/>
      <c r="R25" s="2">
        <v>302.5</v>
      </c>
      <c r="S25" s="2">
        <v>315.5</v>
      </c>
      <c r="T25" s="2"/>
      <c r="U25" s="2"/>
      <c r="V25" s="2"/>
      <c r="W25" s="2"/>
      <c r="X25" s="2" t="s">
        <v>569</v>
      </c>
      <c r="Y25" s="2"/>
      <c r="Z25" s="2" t="s">
        <v>61</v>
      </c>
      <c r="AA25" s="2" t="s">
        <v>63</v>
      </c>
      <c r="AB25" s="2" t="s">
        <v>721</v>
      </c>
      <c r="AC25" s="2" t="s">
        <v>202</v>
      </c>
      <c r="AD25" s="144"/>
      <c r="AE25" s="2" t="s">
        <v>722</v>
      </c>
      <c r="AF25" s="2">
        <v>13996096882</v>
      </c>
    </row>
    <row r="26" spans="1:32" ht="42.75">
      <c r="A26" s="3" t="s">
        <v>723</v>
      </c>
      <c r="B26" s="2" t="s">
        <v>528</v>
      </c>
      <c r="C26" s="17" t="s">
        <v>724</v>
      </c>
      <c r="D26" s="2" t="s">
        <v>193</v>
      </c>
      <c r="E26" s="2" t="s">
        <v>530</v>
      </c>
      <c r="F26" s="2" t="s">
        <v>531</v>
      </c>
      <c r="G26" s="2" t="s">
        <v>194</v>
      </c>
      <c r="H26" s="2" t="s">
        <v>195</v>
      </c>
      <c r="I26" s="2">
        <v>2012</v>
      </c>
      <c r="J26" s="2" t="s">
        <v>52</v>
      </c>
      <c r="K26" s="2">
        <v>3281643</v>
      </c>
      <c r="L26" s="2">
        <v>36356683</v>
      </c>
      <c r="M26" s="2" t="s">
        <v>725</v>
      </c>
      <c r="N26" s="2" t="s">
        <v>77</v>
      </c>
      <c r="O26" s="2">
        <v>65</v>
      </c>
      <c r="P26" s="2">
        <v>0.76</v>
      </c>
      <c r="Q26" s="2">
        <v>13.3</v>
      </c>
      <c r="R26" s="2">
        <v>417</v>
      </c>
      <c r="S26" s="2">
        <v>442</v>
      </c>
      <c r="T26" s="2"/>
      <c r="U26" s="2"/>
      <c r="V26" s="2"/>
      <c r="W26" s="2"/>
      <c r="X26" s="2" t="s">
        <v>569</v>
      </c>
      <c r="Y26" s="2"/>
      <c r="Z26" s="2" t="s">
        <v>61</v>
      </c>
      <c r="AA26" s="2" t="s">
        <v>63</v>
      </c>
      <c r="AB26" s="2" t="s">
        <v>535</v>
      </c>
      <c r="AC26" s="2" t="s">
        <v>202</v>
      </c>
      <c r="AD26" s="144"/>
      <c r="AE26" s="21" t="s">
        <v>570</v>
      </c>
      <c r="AF26" s="21">
        <v>13983725859</v>
      </c>
    </row>
    <row r="27" spans="1:32" ht="42.75">
      <c r="A27" s="3" t="s">
        <v>726</v>
      </c>
      <c r="B27" s="2" t="s">
        <v>528</v>
      </c>
      <c r="C27" s="17" t="s">
        <v>727</v>
      </c>
      <c r="D27" s="2" t="s">
        <v>207</v>
      </c>
      <c r="E27" s="2" t="s">
        <v>530</v>
      </c>
      <c r="F27" s="2" t="s">
        <v>531</v>
      </c>
      <c r="G27" s="2" t="s">
        <v>194</v>
      </c>
      <c r="H27" s="2" t="s">
        <v>208</v>
      </c>
      <c r="I27" s="2">
        <v>2012</v>
      </c>
      <c r="J27" s="2" t="s">
        <v>75</v>
      </c>
      <c r="K27" s="2">
        <v>3280118</v>
      </c>
      <c r="L27" s="2">
        <v>36357901</v>
      </c>
      <c r="M27" s="2" t="s">
        <v>728</v>
      </c>
      <c r="N27" s="2" t="s">
        <v>77</v>
      </c>
      <c r="O27" s="2">
        <v>72</v>
      </c>
      <c r="P27" s="2">
        <v>1.95</v>
      </c>
      <c r="Q27" s="2">
        <v>27.3</v>
      </c>
      <c r="R27" s="2">
        <v>409</v>
      </c>
      <c r="S27" s="2">
        <v>421</v>
      </c>
      <c r="T27" s="2"/>
      <c r="U27" s="2"/>
      <c r="V27" s="2"/>
      <c r="W27" s="2"/>
      <c r="X27" s="2" t="s">
        <v>534</v>
      </c>
      <c r="Y27" s="2"/>
      <c r="Z27" s="2" t="s">
        <v>61</v>
      </c>
      <c r="AA27" s="2" t="s">
        <v>63</v>
      </c>
      <c r="AB27" s="2" t="s">
        <v>535</v>
      </c>
      <c r="AC27" s="2" t="s">
        <v>202</v>
      </c>
      <c r="AD27" s="144"/>
      <c r="AE27" s="21" t="s">
        <v>570</v>
      </c>
      <c r="AF27" s="21">
        <v>13983725859</v>
      </c>
    </row>
    <row r="28" spans="1:32" ht="42.75">
      <c r="A28" s="3" t="s">
        <v>729</v>
      </c>
      <c r="B28" s="2" t="s">
        <v>528</v>
      </c>
      <c r="C28" s="17" t="s">
        <v>730</v>
      </c>
      <c r="D28" s="2" t="s">
        <v>575</v>
      </c>
      <c r="E28" s="2" t="s">
        <v>530</v>
      </c>
      <c r="F28" s="2" t="s">
        <v>531</v>
      </c>
      <c r="G28" s="2" t="s">
        <v>194</v>
      </c>
      <c r="H28" s="2" t="s">
        <v>576</v>
      </c>
      <c r="I28" s="2">
        <v>2012</v>
      </c>
      <c r="J28" s="2" t="s">
        <v>75</v>
      </c>
      <c r="K28" s="2">
        <v>3280177</v>
      </c>
      <c r="L28" s="2">
        <v>36358125</v>
      </c>
      <c r="M28" s="2" t="s">
        <v>725</v>
      </c>
      <c r="N28" s="2" t="s">
        <v>77</v>
      </c>
      <c r="O28" s="2">
        <v>73</v>
      </c>
      <c r="P28" s="2">
        <v>0.39600000000000002</v>
      </c>
      <c r="Q28" s="2">
        <v>5.3460000000000001</v>
      </c>
      <c r="R28" s="2">
        <v>407</v>
      </c>
      <c r="S28" s="2">
        <v>423</v>
      </c>
      <c r="T28" s="2" t="s">
        <v>569</v>
      </c>
      <c r="U28" s="2"/>
      <c r="V28" s="2"/>
      <c r="W28" s="2"/>
      <c r="X28" s="2"/>
      <c r="Y28" s="2"/>
      <c r="Z28" s="2" t="s">
        <v>61</v>
      </c>
      <c r="AA28" s="2" t="s">
        <v>63</v>
      </c>
      <c r="AB28" s="2" t="s">
        <v>535</v>
      </c>
      <c r="AC28" s="2" t="s">
        <v>202</v>
      </c>
      <c r="AD28" s="150"/>
      <c r="AE28" s="21" t="s">
        <v>570</v>
      </c>
      <c r="AF28" s="21">
        <v>13983725859</v>
      </c>
    </row>
    <row r="29" spans="1:32" ht="42.75">
      <c r="A29" s="3" t="s">
        <v>731</v>
      </c>
      <c r="B29" s="3" t="s">
        <v>732</v>
      </c>
      <c r="C29" s="3" t="s">
        <v>733</v>
      </c>
      <c r="D29" s="2" t="s">
        <v>233</v>
      </c>
      <c r="E29" s="2" t="s">
        <v>530</v>
      </c>
      <c r="F29" s="2" t="s">
        <v>531</v>
      </c>
      <c r="G29" s="2" t="s">
        <v>234</v>
      </c>
      <c r="H29" s="2" t="s">
        <v>235</v>
      </c>
      <c r="I29" s="9">
        <v>40179</v>
      </c>
      <c r="J29" s="2" t="s">
        <v>52</v>
      </c>
      <c r="K29" s="2">
        <v>3278435</v>
      </c>
      <c r="L29" s="3" t="s">
        <v>734</v>
      </c>
      <c r="M29" s="2" t="s">
        <v>684</v>
      </c>
      <c r="N29" s="2" t="s">
        <v>77</v>
      </c>
      <c r="O29" s="2">
        <v>85</v>
      </c>
      <c r="P29" s="2">
        <v>0.15</v>
      </c>
      <c r="Q29" s="2">
        <v>0.82499999999999996</v>
      </c>
      <c r="R29" s="2">
        <v>312</v>
      </c>
      <c r="S29" s="2">
        <v>342</v>
      </c>
      <c r="T29" s="2" t="s">
        <v>735</v>
      </c>
      <c r="U29" s="2"/>
      <c r="V29" s="2"/>
      <c r="W29" s="2"/>
      <c r="X29" s="2" t="s">
        <v>564</v>
      </c>
      <c r="Y29" s="2">
        <v>150</v>
      </c>
      <c r="Z29" s="2" t="s">
        <v>61</v>
      </c>
      <c r="AA29" s="2" t="s">
        <v>63</v>
      </c>
      <c r="AB29" s="2" t="s">
        <v>687</v>
      </c>
      <c r="AC29" s="2" t="s">
        <v>244</v>
      </c>
      <c r="AD29" s="144" t="s">
        <v>736</v>
      </c>
      <c r="AE29" s="2" t="s">
        <v>587</v>
      </c>
      <c r="AF29" s="2">
        <v>13983749760</v>
      </c>
    </row>
    <row r="30" spans="1:32" ht="42.75">
      <c r="A30" s="3" t="s">
        <v>737</v>
      </c>
      <c r="B30" s="3" t="s">
        <v>738</v>
      </c>
      <c r="C30" s="3" t="s">
        <v>739</v>
      </c>
      <c r="D30" s="2" t="s">
        <v>249</v>
      </c>
      <c r="E30" s="2" t="s">
        <v>530</v>
      </c>
      <c r="F30" s="2" t="s">
        <v>531</v>
      </c>
      <c r="G30" s="2" t="s">
        <v>234</v>
      </c>
      <c r="H30" s="2" t="s">
        <v>250</v>
      </c>
      <c r="I30" s="2" t="s">
        <v>167</v>
      </c>
      <c r="J30" s="2" t="s">
        <v>52</v>
      </c>
      <c r="K30" s="2">
        <v>3278420</v>
      </c>
      <c r="L30" s="3" t="s">
        <v>740</v>
      </c>
      <c r="M30" s="2" t="s">
        <v>684</v>
      </c>
      <c r="N30" s="2" t="s">
        <v>77</v>
      </c>
      <c r="O30" s="2" t="s">
        <v>141</v>
      </c>
      <c r="P30" s="2">
        <v>1.35E-2</v>
      </c>
      <c r="Q30" s="2">
        <v>5.3999999999999999E-2</v>
      </c>
      <c r="R30" s="2">
        <v>280.05</v>
      </c>
      <c r="S30" s="2">
        <v>292.14999999999998</v>
      </c>
      <c r="T30" s="2" t="s">
        <v>569</v>
      </c>
      <c r="U30" s="2"/>
      <c r="V30" s="2"/>
      <c r="W30" s="2"/>
      <c r="X30" s="2" t="s">
        <v>741</v>
      </c>
      <c r="Y30" s="2">
        <v>70</v>
      </c>
      <c r="Z30" s="2" t="s">
        <v>61</v>
      </c>
      <c r="AA30" s="2" t="s">
        <v>63</v>
      </c>
      <c r="AB30" s="2" t="s">
        <v>535</v>
      </c>
      <c r="AC30" s="2" t="s">
        <v>244</v>
      </c>
      <c r="AD30" s="144"/>
      <c r="AE30" s="2" t="s">
        <v>587</v>
      </c>
      <c r="AF30" s="2">
        <v>13983749760</v>
      </c>
    </row>
    <row r="31" spans="1:32" ht="42.75">
      <c r="A31" s="3" t="s">
        <v>742</v>
      </c>
      <c r="B31" s="3" t="s">
        <v>743</v>
      </c>
      <c r="C31" s="3" t="s">
        <v>744</v>
      </c>
      <c r="D31" s="2" t="s">
        <v>258</v>
      </c>
      <c r="E31" s="2" t="s">
        <v>259</v>
      </c>
      <c r="F31" s="2" t="s">
        <v>531</v>
      </c>
      <c r="G31" s="2" t="s">
        <v>234</v>
      </c>
      <c r="H31" s="2" t="s">
        <v>745</v>
      </c>
      <c r="I31" s="9">
        <v>37438</v>
      </c>
      <c r="J31" s="2" t="s">
        <v>52</v>
      </c>
      <c r="K31" s="2">
        <v>3279724</v>
      </c>
      <c r="L31" s="3" t="s">
        <v>746</v>
      </c>
      <c r="M31" s="2" t="s">
        <v>684</v>
      </c>
      <c r="N31" s="2" t="s">
        <v>747</v>
      </c>
      <c r="O31" s="2" t="s">
        <v>265</v>
      </c>
      <c r="P31" s="2">
        <v>0.99</v>
      </c>
      <c r="Q31" s="2">
        <v>11.88</v>
      </c>
      <c r="R31" s="2">
        <v>178</v>
      </c>
      <c r="S31" s="2">
        <v>195</v>
      </c>
      <c r="T31" s="2">
        <v>1</v>
      </c>
      <c r="U31" s="2">
        <v>3</v>
      </c>
      <c r="V31" s="2"/>
      <c r="W31" s="2"/>
      <c r="X31" s="2" t="s">
        <v>748</v>
      </c>
      <c r="Y31" s="2"/>
      <c r="Z31" s="2" t="s">
        <v>378</v>
      </c>
      <c r="AA31" s="2" t="s">
        <v>379</v>
      </c>
      <c r="AB31" s="2" t="s">
        <v>586</v>
      </c>
      <c r="AC31" s="2" t="s">
        <v>244</v>
      </c>
      <c r="AD31" s="144"/>
      <c r="AE31" s="2" t="s">
        <v>749</v>
      </c>
      <c r="AF31" s="2">
        <v>13452925116</v>
      </c>
    </row>
    <row r="32" spans="1:32" ht="42.75">
      <c r="A32" s="3" t="s">
        <v>750</v>
      </c>
      <c r="B32" s="3" t="s">
        <v>751</v>
      </c>
      <c r="C32" s="3" t="s">
        <v>752</v>
      </c>
      <c r="D32" s="2" t="s">
        <v>753</v>
      </c>
      <c r="E32" s="2" t="s">
        <v>259</v>
      </c>
      <c r="F32" s="2" t="s">
        <v>531</v>
      </c>
      <c r="G32" s="2" t="s">
        <v>234</v>
      </c>
      <c r="H32" s="2" t="s">
        <v>754</v>
      </c>
      <c r="I32" s="9">
        <v>39264</v>
      </c>
      <c r="J32" s="2" t="s">
        <v>52</v>
      </c>
      <c r="K32" s="2">
        <v>3279805</v>
      </c>
      <c r="L32" s="3" t="s">
        <v>755</v>
      </c>
      <c r="M32" s="2" t="s">
        <v>684</v>
      </c>
      <c r="N32" s="2" t="s">
        <v>77</v>
      </c>
      <c r="O32" s="2">
        <v>25</v>
      </c>
      <c r="P32" s="2">
        <v>0.6</v>
      </c>
      <c r="Q32" s="2">
        <v>1.8</v>
      </c>
      <c r="R32" s="2">
        <v>180</v>
      </c>
      <c r="S32" s="2">
        <v>200</v>
      </c>
      <c r="T32" s="2"/>
      <c r="U32" s="2"/>
      <c r="V32" s="2"/>
      <c r="W32" s="2"/>
      <c r="X32" s="2" t="s">
        <v>167</v>
      </c>
      <c r="Y32" s="2"/>
      <c r="Z32" s="2" t="s">
        <v>61</v>
      </c>
      <c r="AA32" s="2" t="s">
        <v>756</v>
      </c>
      <c r="AB32" s="2" t="s">
        <v>586</v>
      </c>
      <c r="AC32" s="2" t="s">
        <v>244</v>
      </c>
      <c r="AD32" s="144"/>
      <c r="AE32" s="2" t="s">
        <v>757</v>
      </c>
      <c r="AF32" s="2">
        <v>13508326608</v>
      </c>
    </row>
    <row r="33" spans="1:32" ht="42.75">
      <c r="A33" s="3" t="s">
        <v>758</v>
      </c>
      <c r="B33" s="3" t="s">
        <v>759</v>
      </c>
      <c r="C33" s="3" t="s">
        <v>760</v>
      </c>
      <c r="D33" s="2" t="s">
        <v>761</v>
      </c>
      <c r="E33" s="2" t="s">
        <v>259</v>
      </c>
      <c r="F33" s="2" t="s">
        <v>531</v>
      </c>
      <c r="G33" s="2" t="s">
        <v>234</v>
      </c>
      <c r="H33" s="2" t="s">
        <v>762</v>
      </c>
      <c r="I33" s="2" t="s">
        <v>763</v>
      </c>
      <c r="J33" s="2" t="s">
        <v>52</v>
      </c>
      <c r="K33" s="2">
        <v>3281039</v>
      </c>
      <c r="L33" s="3" t="s">
        <v>764</v>
      </c>
      <c r="M33" s="2" t="s">
        <v>684</v>
      </c>
      <c r="N33" s="2" t="s">
        <v>747</v>
      </c>
      <c r="O33" s="2" t="s">
        <v>765</v>
      </c>
      <c r="P33" s="2">
        <v>2.8</v>
      </c>
      <c r="Q33" s="2">
        <v>8.4</v>
      </c>
      <c r="R33" s="2">
        <v>195</v>
      </c>
      <c r="S33" s="2">
        <v>215</v>
      </c>
      <c r="T33" s="2"/>
      <c r="U33" s="2"/>
      <c r="V33" s="2"/>
      <c r="W33" s="2"/>
      <c r="X33" s="2" t="s">
        <v>167</v>
      </c>
      <c r="Y33" s="2"/>
      <c r="Z33" s="2" t="s">
        <v>61</v>
      </c>
      <c r="AA33" s="2" t="s">
        <v>63</v>
      </c>
      <c r="AB33" s="2" t="s">
        <v>586</v>
      </c>
      <c r="AC33" s="2" t="s">
        <v>244</v>
      </c>
      <c r="AD33" s="144"/>
      <c r="AE33" s="2" t="s">
        <v>580</v>
      </c>
      <c r="AF33" s="2">
        <v>15909318828</v>
      </c>
    </row>
    <row r="34" spans="1:32" ht="42.75">
      <c r="A34" s="3" t="s">
        <v>336</v>
      </c>
      <c r="B34" s="2" t="s">
        <v>528</v>
      </c>
      <c r="C34" s="3" t="s">
        <v>766</v>
      </c>
      <c r="D34" s="2" t="s">
        <v>215</v>
      </c>
      <c r="E34" s="2" t="s">
        <v>125</v>
      </c>
      <c r="F34" s="2" t="s">
        <v>531</v>
      </c>
      <c r="G34" s="2" t="s">
        <v>234</v>
      </c>
      <c r="H34" s="2" t="s">
        <v>216</v>
      </c>
      <c r="I34" s="2">
        <v>2012</v>
      </c>
      <c r="J34" s="2" t="s">
        <v>52</v>
      </c>
      <c r="K34" s="2">
        <v>3281909</v>
      </c>
      <c r="L34" s="2">
        <v>36352211</v>
      </c>
      <c r="M34" s="2" t="s">
        <v>767</v>
      </c>
      <c r="N34" s="2" t="s">
        <v>77</v>
      </c>
      <c r="O34" s="2">
        <v>37</v>
      </c>
      <c r="P34" s="2"/>
      <c r="Q34" s="2"/>
      <c r="R34" s="2">
        <v>290</v>
      </c>
      <c r="S34" s="2">
        <v>305</v>
      </c>
      <c r="T34" s="2"/>
      <c r="U34" s="2"/>
      <c r="V34" s="2"/>
      <c r="W34" s="2"/>
      <c r="X34" s="2" t="s">
        <v>534</v>
      </c>
      <c r="Y34" s="2"/>
      <c r="Z34" s="2" t="s">
        <v>61</v>
      </c>
      <c r="AA34" s="2" t="s">
        <v>63</v>
      </c>
      <c r="AB34" s="2" t="s">
        <v>535</v>
      </c>
      <c r="AC34" s="2" t="s">
        <v>244</v>
      </c>
      <c r="AD34" s="144"/>
      <c r="AE34" s="2" t="s">
        <v>580</v>
      </c>
      <c r="AF34" s="2">
        <v>15909318828</v>
      </c>
    </row>
    <row r="35" spans="1:32" ht="42.75">
      <c r="A35" s="3" t="s">
        <v>768</v>
      </c>
      <c r="B35" s="2" t="s">
        <v>528</v>
      </c>
      <c r="C35" s="3" t="s">
        <v>769</v>
      </c>
      <c r="D35" s="2" t="s">
        <v>583</v>
      </c>
      <c r="E35" s="2" t="s">
        <v>530</v>
      </c>
      <c r="F35" s="2" t="s">
        <v>531</v>
      </c>
      <c r="G35" s="2" t="s">
        <v>234</v>
      </c>
      <c r="H35" s="2" t="s">
        <v>584</v>
      </c>
      <c r="I35" s="2">
        <v>2011</v>
      </c>
      <c r="J35" s="2" t="s">
        <v>75</v>
      </c>
      <c r="K35" s="2">
        <v>3279176</v>
      </c>
      <c r="L35" s="2">
        <v>36353742</v>
      </c>
      <c r="M35" s="2" t="s">
        <v>770</v>
      </c>
      <c r="N35" s="2" t="s">
        <v>77</v>
      </c>
      <c r="O35" s="2">
        <v>73</v>
      </c>
      <c r="P35" s="2">
        <v>2.2200000000000002</v>
      </c>
      <c r="Q35" s="2">
        <v>28.9</v>
      </c>
      <c r="R35" s="2">
        <v>307</v>
      </c>
      <c r="S35" s="2">
        <v>323</v>
      </c>
      <c r="T35" s="2"/>
      <c r="U35" s="2"/>
      <c r="V35" s="2"/>
      <c r="W35" s="2"/>
      <c r="X35" s="2" t="s">
        <v>534</v>
      </c>
      <c r="Y35" s="2"/>
      <c r="Z35" s="2" t="s">
        <v>61</v>
      </c>
      <c r="AA35" s="2" t="s">
        <v>63</v>
      </c>
      <c r="AB35" s="2" t="s">
        <v>586</v>
      </c>
      <c r="AC35" s="2" t="s">
        <v>244</v>
      </c>
      <c r="AD35" s="144"/>
      <c r="AE35" s="2" t="s">
        <v>587</v>
      </c>
      <c r="AF35" s="2">
        <v>13983749760</v>
      </c>
    </row>
    <row r="36" spans="1:32" ht="42.75">
      <c r="A36" s="3" t="s">
        <v>348</v>
      </c>
      <c r="B36" s="2" t="s">
        <v>528</v>
      </c>
      <c r="C36" s="3" t="s">
        <v>771</v>
      </c>
      <c r="D36" s="2" t="s">
        <v>590</v>
      </c>
      <c r="E36" s="2" t="s">
        <v>530</v>
      </c>
      <c r="F36" s="2" t="s">
        <v>531</v>
      </c>
      <c r="G36" s="2" t="s">
        <v>234</v>
      </c>
      <c r="H36" s="2" t="s">
        <v>591</v>
      </c>
      <c r="I36" s="2">
        <v>2011</v>
      </c>
      <c r="J36" s="2" t="s">
        <v>75</v>
      </c>
      <c r="K36" s="2">
        <v>3279181</v>
      </c>
      <c r="L36" s="2">
        <v>36353308</v>
      </c>
      <c r="M36" s="2" t="s">
        <v>772</v>
      </c>
      <c r="N36" s="2" t="s">
        <v>77</v>
      </c>
      <c r="O36" s="2">
        <v>69</v>
      </c>
      <c r="P36" s="2">
        <v>0.47</v>
      </c>
      <c r="Q36" s="2">
        <v>9.84</v>
      </c>
      <c r="R36" s="2">
        <v>305</v>
      </c>
      <c r="S36" s="2">
        <v>325</v>
      </c>
      <c r="T36" s="2"/>
      <c r="U36" s="2"/>
      <c r="V36" s="2"/>
      <c r="W36" s="2"/>
      <c r="X36" s="2" t="s">
        <v>534</v>
      </c>
      <c r="Y36" s="2"/>
      <c r="Z36" s="2" t="s">
        <v>61</v>
      </c>
      <c r="AA36" s="2" t="s">
        <v>63</v>
      </c>
      <c r="AB36" s="2" t="s">
        <v>586</v>
      </c>
      <c r="AC36" s="2" t="s">
        <v>244</v>
      </c>
      <c r="AD36" s="144"/>
      <c r="AE36" s="2" t="s">
        <v>587</v>
      </c>
      <c r="AF36" s="2">
        <v>13983749760</v>
      </c>
    </row>
  </sheetData>
  <mergeCells count="40">
    <mergeCell ref="AD24:AD28"/>
    <mergeCell ref="AD29:AD36"/>
    <mergeCell ref="AE2:AE4"/>
    <mergeCell ref="AF2:AF4"/>
    <mergeCell ref="AD2:AD4"/>
    <mergeCell ref="AD5:AD9"/>
    <mergeCell ref="AD12:AD15"/>
    <mergeCell ref="AD17:AD18"/>
    <mergeCell ref="AD19:AD23"/>
    <mergeCell ref="Y3:Y4"/>
    <mergeCell ref="Z2:Z4"/>
    <mergeCell ref="AA2:AA4"/>
    <mergeCell ref="AB2:AB4"/>
    <mergeCell ref="AC2:AC4"/>
    <mergeCell ref="P3:P4"/>
    <mergeCell ref="Q3:Q4"/>
    <mergeCell ref="R2:R4"/>
    <mergeCell ref="S2:S4"/>
    <mergeCell ref="X3:X4"/>
    <mergeCell ref="K3:K4"/>
    <mergeCell ref="L3:L4"/>
    <mergeCell ref="M2:M4"/>
    <mergeCell ref="N2:N4"/>
    <mergeCell ref="O2:O4"/>
    <mergeCell ref="A1:AF1"/>
    <mergeCell ref="K2:L2"/>
    <mergeCell ref="P2:Q2"/>
    <mergeCell ref="T2:Y2"/>
    <mergeCell ref="T3:U3"/>
    <mergeCell ref="V3:W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honeticPr fontId="2" type="noConversion"/>
  <pageMargins left="0.31388888888888899" right="0.196527777777778" top="0.78749999999999998" bottom="0.59027777777777801" header="0.51041666666666696" footer="0.51041666666666696"/>
  <pageSetup paperSize="9" firstPageNumber="4294963191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5"/>
  <sheetViews>
    <sheetView topLeftCell="A28" workbookViewId="0">
      <selection activeCell="A20" sqref="A20:AF35"/>
    </sheetView>
  </sheetViews>
  <sheetFormatPr defaultColWidth="9" defaultRowHeight="14.25"/>
  <cols>
    <col min="1" max="1" width="5.875" customWidth="1"/>
    <col min="6" max="6" width="9" hidden="1" customWidth="1"/>
    <col min="7" max="7" width="6.625" customWidth="1"/>
    <col min="8" max="8" width="8" customWidth="1"/>
    <col min="9" max="11" width="9" hidden="1" customWidth="1"/>
    <col min="12" max="12" width="9.375" hidden="1" customWidth="1"/>
    <col min="13" max="27" width="9" hidden="1" customWidth="1"/>
    <col min="28" max="28" width="7.625" customWidth="1"/>
    <col min="30" max="30" width="9" hidden="1" customWidth="1"/>
    <col min="31" max="31" width="7.125" customWidth="1"/>
    <col min="32" max="32" width="12" customWidth="1"/>
  </cols>
  <sheetData>
    <row r="1" spans="1:256" ht="30" customHeight="1">
      <c r="A1" s="143" t="s">
        <v>773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14.25" customHeight="1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34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42.75">
      <c r="A5" s="3" t="s">
        <v>527</v>
      </c>
      <c r="B5" s="2" t="s">
        <v>598</v>
      </c>
      <c r="C5" s="2" t="s">
        <v>599</v>
      </c>
      <c r="D5" s="2" t="s">
        <v>600</v>
      </c>
      <c r="E5" s="2" t="s">
        <v>601</v>
      </c>
      <c r="F5" s="2" t="s">
        <v>531</v>
      </c>
      <c r="G5" s="2" t="s">
        <v>602</v>
      </c>
      <c r="H5" s="2" t="s">
        <v>603</v>
      </c>
      <c r="I5" s="2">
        <v>2007.7</v>
      </c>
      <c r="J5" s="2" t="s">
        <v>52</v>
      </c>
      <c r="K5" s="2">
        <v>3286992</v>
      </c>
      <c r="L5" s="3" t="s">
        <v>604</v>
      </c>
      <c r="M5" s="2" t="s">
        <v>605</v>
      </c>
      <c r="N5" s="2" t="s">
        <v>77</v>
      </c>
      <c r="O5" s="2">
        <v>40</v>
      </c>
      <c r="P5" s="4">
        <v>0.5</v>
      </c>
      <c r="Q5" s="4">
        <v>0.25</v>
      </c>
      <c r="R5" s="2">
        <v>270</v>
      </c>
      <c r="S5" s="2">
        <v>330</v>
      </c>
      <c r="T5" s="2">
        <v>32</v>
      </c>
      <c r="U5" s="2">
        <v>159</v>
      </c>
      <c r="V5" s="2"/>
      <c r="W5" s="2"/>
      <c r="X5" s="2" t="s">
        <v>606</v>
      </c>
      <c r="Y5" s="2"/>
      <c r="Z5" s="2" t="s">
        <v>61</v>
      </c>
      <c r="AA5" s="2" t="s">
        <v>379</v>
      </c>
      <c r="AB5" s="2" t="s">
        <v>535</v>
      </c>
      <c r="AC5" s="2" t="s">
        <v>66</v>
      </c>
      <c r="AD5" s="2"/>
      <c r="AE5" s="2" t="s">
        <v>608</v>
      </c>
      <c r="AF5" s="2">
        <v>13896019594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42.75">
      <c r="A6" s="3" t="s">
        <v>349</v>
      </c>
      <c r="B6" s="2" t="s">
        <v>609</v>
      </c>
      <c r="C6" s="2" t="s">
        <v>610</v>
      </c>
      <c r="D6" s="2" t="s">
        <v>611</v>
      </c>
      <c r="E6" s="2" t="s">
        <v>259</v>
      </c>
      <c r="F6" s="2" t="s">
        <v>531</v>
      </c>
      <c r="G6" s="2" t="s">
        <v>602</v>
      </c>
      <c r="H6" s="2" t="s">
        <v>612</v>
      </c>
      <c r="I6" s="2">
        <v>2007.7</v>
      </c>
      <c r="J6" s="2" t="s">
        <v>52</v>
      </c>
      <c r="K6" s="2">
        <v>3286090</v>
      </c>
      <c r="L6" s="3" t="s">
        <v>613</v>
      </c>
      <c r="M6" s="2" t="s">
        <v>605</v>
      </c>
      <c r="N6" s="2" t="s">
        <v>77</v>
      </c>
      <c r="O6" s="2">
        <v>25</v>
      </c>
      <c r="P6" s="4">
        <v>0.6</v>
      </c>
      <c r="Q6" s="4">
        <v>1.2</v>
      </c>
      <c r="R6" s="2">
        <v>215</v>
      </c>
      <c r="S6" s="2">
        <v>250</v>
      </c>
      <c r="T6" s="2"/>
      <c r="U6" s="2"/>
      <c r="V6" s="2"/>
      <c r="W6" s="2"/>
      <c r="X6" s="2" t="s">
        <v>545</v>
      </c>
      <c r="Y6" s="2"/>
      <c r="Z6" s="2" t="s">
        <v>61</v>
      </c>
      <c r="AA6" s="2" t="s">
        <v>63</v>
      </c>
      <c r="AB6" s="13" t="s">
        <v>586</v>
      </c>
      <c r="AC6" s="2" t="s">
        <v>66</v>
      </c>
      <c r="AD6" s="2"/>
      <c r="AE6" s="2" t="s">
        <v>614</v>
      </c>
      <c r="AF6" s="2">
        <v>13594225988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42.75">
      <c r="A7" s="3" t="s">
        <v>540</v>
      </c>
      <c r="B7" s="2" t="s">
        <v>615</v>
      </c>
      <c r="C7" s="2" t="s">
        <v>616</v>
      </c>
      <c r="D7" s="2" t="s">
        <v>617</v>
      </c>
      <c r="E7" s="2" t="s">
        <v>259</v>
      </c>
      <c r="F7" s="2" t="s">
        <v>531</v>
      </c>
      <c r="G7" s="2" t="s">
        <v>602</v>
      </c>
      <c r="H7" s="2" t="s">
        <v>618</v>
      </c>
      <c r="I7" s="2">
        <v>1998</v>
      </c>
      <c r="J7" s="2" t="s">
        <v>52</v>
      </c>
      <c r="K7" s="2">
        <v>3286316</v>
      </c>
      <c r="L7" s="3" t="s">
        <v>619</v>
      </c>
      <c r="M7" s="2" t="s">
        <v>620</v>
      </c>
      <c r="N7" s="2" t="s">
        <v>77</v>
      </c>
      <c r="O7" s="2">
        <v>25</v>
      </c>
      <c r="P7" s="4">
        <v>7.92</v>
      </c>
      <c r="Q7" s="4">
        <v>47.52</v>
      </c>
      <c r="R7" s="2">
        <v>239</v>
      </c>
      <c r="S7" s="2">
        <v>299</v>
      </c>
      <c r="T7" s="2"/>
      <c r="U7" s="2"/>
      <c r="V7" s="2"/>
      <c r="W7" s="2"/>
      <c r="X7" s="2"/>
      <c r="Y7" s="2"/>
      <c r="Z7" s="2" t="s">
        <v>61</v>
      </c>
      <c r="AA7" s="2" t="s">
        <v>63</v>
      </c>
      <c r="AB7" s="13" t="s">
        <v>586</v>
      </c>
      <c r="AC7" s="2" t="s">
        <v>66</v>
      </c>
      <c r="AD7" s="2"/>
      <c r="AE7" s="2" t="s">
        <v>621</v>
      </c>
      <c r="AF7" s="2">
        <v>13883784832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42.75">
      <c r="A8" s="3" t="s">
        <v>547</v>
      </c>
      <c r="B8" s="2" t="s">
        <v>622</v>
      </c>
      <c r="C8" s="2" t="s">
        <v>623</v>
      </c>
      <c r="D8" s="2" t="s">
        <v>624</v>
      </c>
      <c r="E8" s="2" t="s">
        <v>259</v>
      </c>
      <c r="F8" s="2" t="s">
        <v>531</v>
      </c>
      <c r="G8" s="2" t="s">
        <v>602</v>
      </c>
      <c r="H8" s="2" t="s">
        <v>625</v>
      </c>
      <c r="I8" s="2">
        <v>2007.7</v>
      </c>
      <c r="J8" s="2" t="s">
        <v>52</v>
      </c>
      <c r="K8" s="2">
        <v>3285835</v>
      </c>
      <c r="L8" s="3" t="s">
        <v>626</v>
      </c>
      <c r="M8" s="2" t="s">
        <v>605</v>
      </c>
      <c r="N8" s="2" t="s">
        <v>77</v>
      </c>
      <c r="O8" s="2">
        <v>25</v>
      </c>
      <c r="P8" s="4">
        <v>1.4</v>
      </c>
      <c r="Q8" s="4">
        <v>8.4</v>
      </c>
      <c r="R8" s="2">
        <v>310</v>
      </c>
      <c r="S8" s="2">
        <v>340</v>
      </c>
      <c r="T8" s="2"/>
      <c r="U8" s="2"/>
      <c r="V8" s="2"/>
      <c r="W8" s="2"/>
      <c r="X8" s="2"/>
      <c r="Y8" s="2"/>
      <c r="Z8" s="2" t="s">
        <v>61</v>
      </c>
      <c r="AA8" s="2" t="s">
        <v>63</v>
      </c>
      <c r="AB8" s="13" t="s">
        <v>586</v>
      </c>
      <c r="AC8" s="2" t="s">
        <v>66</v>
      </c>
      <c r="AD8" s="2"/>
      <c r="AE8" s="2" t="s">
        <v>627</v>
      </c>
      <c r="AF8" s="2">
        <v>13883500808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20" customFormat="1" ht="42.75">
      <c r="A9" s="3" t="s">
        <v>361</v>
      </c>
      <c r="B9" s="2" t="s">
        <v>628</v>
      </c>
      <c r="C9" s="2" t="s">
        <v>629</v>
      </c>
      <c r="D9" s="2" t="s">
        <v>47</v>
      </c>
      <c r="E9" s="2" t="s">
        <v>630</v>
      </c>
      <c r="F9" s="2" t="s">
        <v>531</v>
      </c>
      <c r="G9" s="2" t="s">
        <v>602</v>
      </c>
      <c r="H9" s="2" t="s">
        <v>631</v>
      </c>
      <c r="I9" s="2" t="s">
        <v>51</v>
      </c>
      <c r="J9" s="2" t="s">
        <v>632</v>
      </c>
      <c r="K9" s="2">
        <v>3286245</v>
      </c>
      <c r="L9" s="3" t="s">
        <v>633</v>
      </c>
      <c r="M9" s="2" t="s">
        <v>620</v>
      </c>
      <c r="N9" s="2" t="s">
        <v>634</v>
      </c>
      <c r="O9" s="2">
        <v>70</v>
      </c>
      <c r="P9" s="4">
        <v>0.18</v>
      </c>
      <c r="Q9" s="4">
        <v>2.7</v>
      </c>
      <c r="R9" s="2">
        <v>230</v>
      </c>
      <c r="S9" s="2">
        <v>250</v>
      </c>
      <c r="T9" s="2">
        <v>14</v>
      </c>
      <c r="U9" s="2">
        <v>39</v>
      </c>
      <c r="V9" s="2">
        <v>2</v>
      </c>
      <c r="W9" s="2">
        <v>3</v>
      </c>
      <c r="X9" s="2" t="s">
        <v>635</v>
      </c>
      <c r="Y9" s="2">
        <v>50</v>
      </c>
      <c r="Z9" s="2" t="s">
        <v>378</v>
      </c>
      <c r="AA9" s="2" t="s">
        <v>379</v>
      </c>
      <c r="AB9" s="2" t="s">
        <v>636</v>
      </c>
      <c r="AC9" s="2" t="s">
        <v>66</v>
      </c>
      <c r="AD9" s="2"/>
      <c r="AE9" s="2" t="s">
        <v>637</v>
      </c>
      <c r="AF9" s="2">
        <v>13452114860</v>
      </c>
    </row>
    <row r="10" spans="1:256" ht="42.75">
      <c r="A10" s="3" t="s">
        <v>552</v>
      </c>
      <c r="B10" s="2" t="s">
        <v>774</v>
      </c>
      <c r="C10" s="2" t="s">
        <v>775</v>
      </c>
      <c r="D10" s="2" t="s">
        <v>776</v>
      </c>
      <c r="E10" s="2" t="s">
        <v>259</v>
      </c>
      <c r="F10" s="2" t="s">
        <v>531</v>
      </c>
      <c r="G10" s="2" t="s">
        <v>602</v>
      </c>
      <c r="H10" s="2" t="s">
        <v>777</v>
      </c>
      <c r="I10" s="2">
        <v>2007.7</v>
      </c>
      <c r="J10" s="2" t="s">
        <v>52</v>
      </c>
      <c r="K10" s="2">
        <v>3287906</v>
      </c>
      <c r="L10" s="3" t="s">
        <v>778</v>
      </c>
      <c r="M10" s="2" t="s">
        <v>605</v>
      </c>
      <c r="N10" s="2" t="s">
        <v>779</v>
      </c>
      <c r="O10" s="2">
        <v>25</v>
      </c>
      <c r="P10" s="4">
        <v>2.25</v>
      </c>
      <c r="Q10" s="4">
        <v>3.37</v>
      </c>
      <c r="R10" s="2">
        <v>175</v>
      </c>
      <c r="S10" s="2">
        <v>220</v>
      </c>
      <c r="T10" s="2"/>
      <c r="U10" s="2"/>
      <c r="V10" s="2"/>
      <c r="W10" s="2"/>
      <c r="X10" s="2" t="s">
        <v>651</v>
      </c>
      <c r="Y10" s="2"/>
      <c r="Z10" s="2" t="s">
        <v>378</v>
      </c>
      <c r="AA10" s="2" t="s">
        <v>167</v>
      </c>
      <c r="AB10" s="145" t="s">
        <v>780</v>
      </c>
      <c r="AC10" s="155"/>
      <c r="AD10" s="12" t="s">
        <v>781</v>
      </c>
      <c r="AE10" s="2" t="s">
        <v>782</v>
      </c>
      <c r="AF10" s="2">
        <v>13708389045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42.75">
      <c r="A11" s="3" t="s">
        <v>560</v>
      </c>
      <c r="B11" s="2" t="s">
        <v>783</v>
      </c>
      <c r="C11" s="2" t="s">
        <v>784</v>
      </c>
      <c r="D11" s="2" t="s">
        <v>785</v>
      </c>
      <c r="E11" s="2" t="s">
        <v>259</v>
      </c>
      <c r="F11" s="2" t="s">
        <v>531</v>
      </c>
      <c r="G11" s="2" t="s">
        <v>602</v>
      </c>
      <c r="H11" s="2" t="s">
        <v>786</v>
      </c>
      <c r="I11" s="2">
        <v>2007.7</v>
      </c>
      <c r="J11" s="2" t="s">
        <v>52</v>
      </c>
      <c r="K11" s="2">
        <v>3287697</v>
      </c>
      <c r="L11" s="3" t="s">
        <v>787</v>
      </c>
      <c r="M11" s="2" t="s">
        <v>605</v>
      </c>
      <c r="N11" s="2" t="s">
        <v>779</v>
      </c>
      <c r="O11" s="2">
        <v>30</v>
      </c>
      <c r="P11" s="4">
        <v>0.5</v>
      </c>
      <c r="Q11" s="4">
        <v>0.5</v>
      </c>
      <c r="R11" s="2">
        <v>215</v>
      </c>
      <c r="S11" s="2">
        <v>250</v>
      </c>
      <c r="T11" s="2"/>
      <c r="U11" s="2"/>
      <c r="V11" s="2"/>
      <c r="W11" s="2"/>
      <c r="X11" s="2" t="s">
        <v>651</v>
      </c>
      <c r="Y11" s="2"/>
      <c r="Z11" s="2" t="s">
        <v>378</v>
      </c>
      <c r="AA11" s="2" t="s">
        <v>167</v>
      </c>
      <c r="AB11" s="145" t="s">
        <v>780</v>
      </c>
      <c r="AC11" s="155"/>
      <c r="AD11" s="2"/>
      <c r="AE11" s="2" t="s">
        <v>788</v>
      </c>
      <c r="AF11" s="2">
        <v>13594304746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42.75">
      <c r="A12" s="3" t="s">
        <v>566</v>
      </c>
      <c r="B12" s="2" t="s">
        <v>789</v>
      </c>
      <c r="C12" s="2" t="s">
        <v>790</v>
      </c>
      <c r="D12" s="2" t="s">
        <v>791</v>
      </c>
      <c r="E12" s="2" t="s">
        <v>259</v>
      </c>
      <c r="F12" s="2" t="s">
        <v>531</v>
      </c>
      <c r="G12" s="2" t="s">
        <v>602</v>
      </c>
      <c r="H12" s="2" t="s">
        <v>792</v>
      </c>
      <c r="I12" s="2">
        <v>2007.7</v>
      </c>
      <c r="J12" s="2" t="s">
        <v>52</v>
      </c>
      <c r="K12" s="2">
        <v>3287792</v>
      </c>
      <c r="L12" s="3" t="s">
        <v>793</v>
      </c>
      <c r="M12" s="2" t="s">
        <v>605</v>
      </c>
      <c r="N12" s="2" t="s">
        <v>779</v>
      </c>
      <c r="O12" s="2">
        <v>20</v>
      </c>
      <c r="P12" s="4">
        <v>0.25</v>
      </c>
      <c r="Q12" s="4">
        <v>0.5</v>
      </c>
      <c r="R12" s="2">
        <v>235</v>
      </c>
      <c r="S12" s="2">
        <v>250</v>
      </c>
      <c r="T12" s="2"/>
      <c r="U12" s="2"/>
      <c r="V12" s="2"/>
      <c r="W12" s="2"/>
      <c r="X12" s="2" t="s">
        <v>651</v>
      </c>
      <c r="Y12" s="2"/>
      <c r="Z12" s="2" t="s">
        <v>378</v>
      </c>
      <c r="AA12" s="2" t="s">
        <v>167</v>
      </c>
      <c r="AB12" s="145" t="s">
        <v>780</v>
      </c>
      <c r="AC12" s="155"/>
      <c r="AD12" s="2"/>
      <c r="AE12" s="2" t="s">
        <v>794</v>
      </c>
      <c r="AF12" s="2">
        <v>13193023398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ht="42.75">
      <c r="A13" s="3" t="s">
        <v>571</v>
      </c>
      <c r="B13" s="2" t="s">
        <v>795</v>
      </c>
      <c r="C13" s="2" t="s">
        <v>796</v>
      </c>
      <c r="D13" s="2" t="s">
        <v>797</v>
      </c>
      <c r="E13" s="2" t="s">
        <v>601</v>
      </c>
      <c r="F13" s="5" t="s">
        <v>798</v>
      </c>
      <c r="G13" s="2" t="s">
        <v>602</v>
      </c>
      <c r="H13" s="2" t="s">
        <v>603</v>
      </c>
      <c r="I13" s="5">
        <v>2007.7</v>
      </c>
      <c r="J13" s="5" t="s">
        <v>799</v>
      </c>
      <c r="K13" s="6">
        <v>3287042</v>
      </c>
      <c r="L13" s="5">
        <v>35643765</v>
      </c>
      <c r="M13" s="5" t="s">
        <v>605</v>
      </c>
      <c r="N13" s="5" t="s">
        <v>77</v>
      </c>
      <c r="O13" s="5">
        <v>45</v>
      </c>
      <c r="P13" s="7">
        <v>0.3</v>
      </c>
      <c r="Q13" s="7">
        <v>0.45</v>
      </c>
      <c r="R13" s="5">
        <v>350</v>
      </c>
      <c r="S13" s="5">
        <v>365</v>
      </c>
      <c r="T13" s="5"/>
      <c r="U13" s="5"/>
      <c r="V13" s="5"/>
      <c r="W13" s="5"/>
      <c r="X13" s="5" t="s">
        <v>606</v>
      </c>
      <c r="Y13" s="5"/>
      <c r="Z13" s="5" t="s">
        <v>800</v>
      </c>
      <c r="AA13" s="5" t="s">
        <v>167</v>
      </c>
      <c r="AB13" s="156" t="s">
        <v>780</v>
      </c>
      <c r="AC13" s="157"/>
      <c r="AD13" s="2"/>
      <c r="AE13" s="5" t="s">
        <v>801</v>
      </c>
      <c r="AF13" s="5">
        <v>13594085394</v>
      </c>
    </row>
    <row r="14" spans="1:256" ht="42.75">
      <c r="A14" s="3" t="s">
        <v>278</v>
      </c>
      <c r="B14" s="2" t="s">
        <v>802</v>
      </c>
      <c r="C14" s="2" t="s">
        <v>803</v>
      </c>
      <c r="D14" s="2" t="s">
        <v>804</v>
      </c>
      <c r="E14" s="2" t="s">
        <v>259</v>
      </c>
      <c r="F14" s="2" t="s">
        <v>531</v>
      </c>
      <c r="G14" s="2" t="s">
        <v>602</v>
      </c>
      <c r="H14" s="2" t="s">
        <v>805</v>
      </c>
      <c r="I14" s="2">
        <v>2007.7</v>
      </c>
      <c r="J14" s="2" t="s">
        <v>52</v>
      </c>
      <c r="K14" s="2">
        <v>3287374</v>
      </c>
      <c r="L14" s="3" t="s">
        <v>806</v>
      </c>
      <c r="M14" s="2" t="s">
        <v>605</v>
      </c>
      <c r="N14" s="2" t="s">
        <v>779</v>
      </c>
      <c r="O14" s="2">
        <v>30</v>
      </c>
      <c r="P14" s="4">
        <v>0.6</v>
      </c>
      <c r="Q14" s="4">
        <v>0.8</v>
      </c>
      <c r="R14" s="2">
        <v>230</v>
      </c>
      <c r="S14" s="2">
        <v>260</v>
      </c>
      <c r="T14" s="2"/>
      <c r="U14" s="2"/>
      <c r="V14" s="2"/>
      <c r="W14" s="2"/>
      <c r="X14" s="2" t="s">
        <v>651</v>
      </c>
      <c r="Y14" s="2"/>
      <c r="Z14" s="2" t="s">
        <v>61</v>
      </c>
      <c r="AA14" s="2" t="s">
        <v>167</v>
      </c>
      <c r="AB14" s="145" t="s">
        <v>780</v>
      </c>
      <c r="AC14" s="155"/>
      <c r="AD14" s="2"/>
      <c r="AE14" s="2" t="s">
        <v>807</v>
      </c>
      <c r="AF14" s="2">
        <v>13996417645</v>
      </c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ht="42.75">
      <c r="A15" s="3" t="s">
        <v>577</v>
      </c>
      <c r="B15" s="2" t="s">
        <v>808</v>
      </c>
      <c r="C15" s="2" t="s">
        <v>809</v>
      </c>
      <c r="D15" s="2" t="s">
        <v>810</v>
      </c>
      <c r="E15" s="2" t="s">
        <v>259</v>
      </c>
      <c r="F15" s="2" t="s">
        <v>531</v>
      </c>
      <c r="G15" s="2" t="s">
        <v>602</v>
      </c>
      <c r="H15" s="2" t="s">
        <v>612</v>
      </c>
      <c r="I15" s="2">
        <v>2007.7</v>
      </c>
      <c r="J15" s="2" t="s">
        <v>52</v>
      </c>
      <c r="K15" s="2">
        <v>3286276</v>
      </c>
      <c r="L15" s="3" t="s">
        <v>811</v>
      </c>
      <c r="M15" s="2" t="s">
        <v>605</v>
      </c>
      <c r="N15" s="2" t="s">
        <v>77</v>
      </c>
      <c r="O15" s="2">
        <v>25</v>
      </c>
      <c r="P15" s="4">
        <v>0.8</v>
      </c>
      <c r="Q15" s="4">
        <v>1.2</v>
      </c>
      <c r="R15" s="2">
        <v>225</v>
      </c>
      <c r="S15" s="2">
        <v>250</v>
      </c>
      <c r="T15" s="2"/>
      <c r="U15" s="2"/>
      <c r="V15" s="2"/>
      <c r="W15" s="2"/>
      <c r="X15" s="2" t="s">
        <v>651</v>
      </c>
      <c r="Y15" s="2"/>
      <c r="Z15" s="2" t="s">
        <v>61</v>
      </c>
      <c r="AA15" s="2" t="s">
        <v>167</v>
      </c>
      <c r="AB15" s="145" t="s">
        <v>780</v>
      </c>
      <c r="AC15" s="155"/>
      <c r="AD15" s="2"/>
      <c r="AE15" s="2" t="s">
        <v>614</v>
      </c>
      <c r="AF15" s="2">
        <v>13594225988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ht="42.75">
      <c r="A16" s="3" t="s">
        <v>581</v>
      </c>
      <c r="B16" s="2" t="s">
        <v>812</v>
      </c>
      <c r="C16" s="2" t="s">
        <v>813</v>
      </c>
      <c r="D16" s="2" t="s">
        <v>814</v>
      </c>
      <c r="E16" s="2" t="s">
        <v>259</v>
      </c>
      <c r="F16" s="2" t="s">
        <v>531</v>
      </c>
      <c r="G16" s="2" t="s">
        <v>602</v>
      </c>
      <c r="H16" s="2" t="s">
        <v>618</v>
      </c>
      <c r="I16" s="2">
        <v>2007.7</v>
      </c>
      <c r="J16" s="2" t="s">
        <v>52</v>
      </c>
      <c r="K16" s="2">
        <v>3286393</v>
      </c>
      <c r="L16" s="3" t="s">
        <v>815</v>
      </c>
      <c r="M16" s="2" t="s">
        <v>605</v>
      </c>
      <c r="N16" s="2" t="s">
        <v>77</v>
      </c>
      <c r="O16" s="2">
        <v>20</v>
      </c>
      <c r="P16" s="4">
        <v>1</v>
      </c>
      <c r="Q16" s="4">
        <v>2</v>
      </c>
      <c r="R16" s="2">
        <v>215</v>
      </c>
      <c r="S16" s="2">
        <v>230</v>
      </c>
      <c r="T16" s="2"/>
      <c r="U16" s="2"/>
      <c r="V16" s="2"/>
      <c r="W16" s="2"/>
      <c r="X16" s="2" t="s">
        <v>651</v>
      </c>
      <c r="Y16" s="2"/>
      <c r="Z16" s="2" t="s">
        <v>61</v>
      </c>
      <c r="AA16" s="2" t="s">
        <v>167</v>
      </c>
      <c r="AB16" s="145" t="s">
        <v>780</v>
      </c>
      <c r="AC16" s="155"/>
      <c r="AD16" s="2"/>
      <c r="AE16" s="2" t="s">
        <v>621</v>
      </c>
      <c r="AF16" s="2">
        <v>13883784830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42.75">
      <c r="A17" s="3" t="s">
        <v>588</v>
      </c>
      <c r="B17" s="2" t="s">
        <v>816</v>
      </c>
      <c r="C17" s="2" t="s">
        <v>817</v>
      </c>
      <c r="D17" s="2" t="s">
        <v>818</v>
      </c>
      <c r="E17" s="2" t="s">
        <v>259</v>
      </c>
      <c r="F17" s="2" t="s">
        <v>531</v>
      </c>
      <c r="G17" s="2" t="s">
        <v>602</v>
      </c>
      <c r="H17" s="2" t="s">
        <v>618</v>
      </c>
      <c r="I17" s="2">
        <v>2007.7</v>
      </c>
      <c r="J17" s="2" t="s">
        <v>52</v>
      </c>
      <c r="K17" s="2">
        <v>3286218</v>
      </c>
      <c r="L17" s="3" t="s">
        <v>819</v>
      </c>
      <c r="M17" s="2" t="s">
        <v>605</v>
      </c>
      <c r="N17" s="2" t="s">
        <v>77</v>
      </c>
      <c r="O17" s="2">
        <v>20</v>
      </c>
      <c r="P17" s="4">
        <v>2.25</v>
      </c>
      <c r="Q17" s="4">
        <v>4.5</v>
      </c>
      <c r="R17" s="2">
        <v>220</v>
      </c>
      <c r="S17" s="2">
        <v>275</v>
      </c>
      <c r="T17" s="2"/>
      <c r="U17" s="2"/>
      <c r="V17" s="2"/>
      <c r="W17" s="2"/>
      <c r="X17" s="2" t="s">
        <v>651</v>
      </c>
      <c r="Y17" s="2"/>
      <c r="Z17" s="2" t="s">
        <v>378</v>
      </c>
      <c r="AA17" s="2" t="s">
        <v>167</v>
      </c>
      <c r="AB17" s="145" t="s">
        <v>780</v>
      </c>
      <c r="AC17" s="155"/>
      <c r="AD17" s="2"/>
      <c r="AE17" s="2" t="s">
        <v>621</v>
      </c>
      <c r="AF17" s="2">
        <v>13883784831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ht="42.75">
      <c r="A18" s="3" t="s">
        <v>394</v>
      </c>
      <c r="B18" s="2" t="s">
        <v>820</v>
      </c>
      <c r="C18" s="2" t="s">
        <v>821</v>
      </c>
      <c r="D18" s="2" t="s">
        <v>822</v>
      </c>
      <c r="E18" s="2" t="s">
        <v>259</v>
      </c>
      <c r="F18" s="2" t="s">
        <v>531</v>
      </c>
      <c r="G18" s="2" t="s">
        <v>602</v>
      </c>
      <c r="H18" s="2" t="s">
        <v>618</v>
      </c>
      <c r="I18" s="2">
        <v>1998</v>
      </c>
      <c r="J18" s="2" t="s">
        <v>52</v>
      </c>
      <c r="K18" s="2">
        <v>3286294</v>
      </c>
      <c r="L18" s="3" t="s">
        <v>823</v>
      </c>
      <c r="M18" s="2" t="s">
        <v>605</v>
      </c>
      <c r="N18" s="2" t="s">
        <v>779</v>
      </c>
      <c r="O18" s="2">
        <v>20</v>
      </c>
      <c r="P18" s="4">
        <v>0.3</v>
      </c>
      <c r="Q18" s="4">
        <v>0.45</v>
      </c>
      <c r="R18" s="2">
        <v>175</v>
      </c>
      <c r="S18" s="2">
        <v>220</v>
      </c>
      <c r="T18" s="2"/>
      <c r="U18" s="2"/>
      <c r="V18" s="2"/>
      <c r="W18" s="2"/>
      <c r="X18" s="2" t="s">
        <v>651</v>
      </c>
      <c r="Y18" s="2"/>
      <c r="Z18" s="2" t="s">
        <v>61</v>
      </c>
      <c r="AA18" s="2" t="s">
        <v>167</v>
      </c>
      <c r="AB18" s="145" t="s">
        <v>780</v>
      </c>
      <c r="AC18" s="155"/>
      <c r="AD18" s="2"/>
      <c r="AE18" s="2" t="s">
        <v>621</v>
      </c>
      <c r="AF18" s="2">
        <v>13883784833</v>
      </c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ht="42.75">
      <c r="A19" s="3" t="s">
        <v>289</v>
      </c>
      <c r="B19" s="2" t="s">
        <v>824</v>
      </c>
      <c r="C19" s="2" t="s">
        <v>825</v>
      </c>
      <c r="D19" s="2" t="s">
        <v>826</v>
      </c>
      <c r="E19" s="2" t="s">
        <v>259</v>
      </c>
      <c r="F19" s="2" t="s">
        <v>531</v>
      </c>
      <c r="G19" s="2" t="s">
        <v>602</v>
      </c>
      <c r="H19" s="2" t="s">
        <v>625</v>
      </c>
      <c r="I19" s="2">
        <v>2007.7</v>
      </c>
      <c r="J19" s="2" t="s">
        <v>52</v>
      </c>
      <c r="K19" s="2">
        <v>3286087</v>
      </c>
      <c r="L19" s="3" t="s">
        <v>827</v>
      </c>
      <c r="M19" s="2" t="s">
        <v>605</v>
      </c>
      <c r="N19" s="2" t="s">
        <v>77</v>
      </c>
      <c r="O19" s="2">
        <v>25</v>
      </c>
      <c r="P19" s="4">
        <v>1.65</v>
      </c>
      <c r="Q19" s="4">
        <v>4.95</v>
      </c>
      <c r="R19" s="2">
        <v>295</v>
      </c>
      <c r="S19" s="2">
        <v>325</v>
      </c>
      <c r="T19" s="2"/>
      <c r="U19" s="2"/>
      <c r="V19" s="2"/>
      <c r="W19" s="2"/>
      <c r="X19" s="2" t="s">
        <v>651</v>
      </c>
      <c r="Y19" s="2"/>
      <c r="Z19" s="2" t="s">
        <v>378</v>
      </c>
      <c r="AA19" s="2" t="s">
        <v>167</v>
      </c>
      <c r="AB19" s="145" t="s">
        <v>780</v>
      </c>
      <c r="AC19" s="155"/>
      <c r="AD19" s="2"/>
      <c r="AE19" s="2" t="s">
        <v>614</v>
      </c>
      <c r="AF19" s="2">
        <v>13594225988</v>
      </c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ht="42.75">
      <c r="A20" s="3" t="s">
        <v>689</v>
      </c>
      <c r="B20" s="2" t="s">
        <v>828</v>
      </c>
      <c r="C20" s="2" t="s">
        <v>829</v>
      </c>
      <c r="D20" s="2" t="s">
        <v>830</v>
      </c>
      <c r="E20" s="2" t="s">
        <v>259</v>
      </c>
      <c r="F20" s="2" t="s">
        <v>531</v>
      </c>
      <c r="G20" s="2" t="s">
        <v>602</v>
      </c>
      <c r="H20" s="2" t="s">
        <v>831</v>
      </c>
      <c r="I20" s="2" t="s">
        <v>51</v>
      </c>
      <c r="J20" s="2" t="s">
        <v>52</v>
      </c>
      <c r="K20" s="2">
        <v>3286254</v>
      </c>
      <c r="L20" s="3" t="s">
        <v>832</v>
      </c>
      <c r="M20" s="2" t="s">
        <v>620</v>
      </c>
      <c r="N20" s="2" t="s">
        <v>779</v>
      </c>
      <c r="O20" s="2">
        <v>30</v>
      </c>
      <c r="P20" s="4">
        <v>0.25</v>
      </c>
      <c r="Q20" s="4">
        <v>0.5</v>
      </c>
      <c r="R20" s="2">
        <v>175</v>
      </c>
      <c r="S20" s="2">
        <v>220</v>
      </c>
      <c r="T20" s="2"/>
      <c r="U20" s="2"/>
      <c r="V20" s="2"/>
      <c r="W20" s="2"/>
      <c r="X20" s="2" t="s">
        <v>651</v>
      </c>
      <c r="Y20" s="2"/>
      <c r="Z20" s="2" t="s">
        <v>378</v>
      </c>
      <c r="AA20" s="2" t="s">
        <v>167</v>
      </c>
      <c r="AB20" s="145" t="s">
        <v>780</v>
      </c>
      <c r="AC20" s="155"/>
      <c r="AD20" s="2"/>
      <c r="AE20" s="2" t="s">
        <v>833</v>
      </c>
      <c r="AF20" s="2">
        <v>13372689877</v>
      </c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ht="42.75">
      <c r="A21" s="3" t="s">
        <v>698</v>
      </c>
      <c r="B21" s="2" t="s">
        <v>834</v>
      </c>
      <c r="C21" s="2" t="s">
        <v>835</v>
      </c>
      <c r="D21" s="2" t="s">
        <v>836</v>
      </c>
      <c r="E21" s="2" t="s">
        <v>630</v>
      </c>
      <c r="F21" s="2" t="s">
        <v>531</v>
      </c>
      <c r="G21" s="2" t="s">
        <v>602</v>
      </c>
      <c r="H21" s="2" t="s">
        <v>837</v>
      </c>
      <c r="I21" s="2" t="s">
        <v>51</v>
      </c>
      <c r="J21" s="2" t="s">
        <v>632</v>
      </c>
      <c r="K21" s="2">
        <v>3286165</v>
      </c>
      <c r="L21" s="3" t="s">
        <v>838</v>
      </c>
      <c r="M21" s="2" t="s">
        <v>605</v>
      </c>
      <c r="N21" s="2" t="s">
        <v>634</v>
      </c>
      <c r="O21" s="2">
        <v>60</v>
      </c>
      <c r="P21" s="4">
        <v>1.2</v>
      </c>
      <c r="Q21" s="4">
        <v>0.8</v>
      </c>
      <c r="R21" s="2">
        <v>200</v>
      </c>
      <c r="S21" s="2">
        <v>240</v>
      </c>
      <c r="T21" s="2"/>
      <c r="U21" s="2"/>
      <c r="V21" s="2"/>
      <c r="W21" s="2"/>
      <c r="X21" s="2" t="s">
        <v>651</v>
      </c>
      <c r="Y21" s="2"/>
      <c r="Z21" s="2" t="s">
        <v>61</v>
      </c>
      <c r="AA21" s="2" t="s">
        <v>167</v>
      </c>
      <c r="AB21" s="145" t="s">
        <v>780</v>
      </c>
      <c r="AC21" s="155"/>
      <c r="AD21" s="2"/>
      <c r="AE21" s="2" t="s">
        <v>839</v>
      </c>
      <c r="AF21" s="2">
        <v>13883135391</v>
      </c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ht="42.75">
      <c r="A22" s="3" t="s">
        <v>702</v>
      </c>
      <c r="B22" s="2" t="s">
        <v>840</v>
      </c>
      <c r="C22" s="2" t="s">
        <v>841</v>
      </c>
      <c r="D22" s="2" t="s">
        <v>842</v>
      </c>
      <c r="E22" s="2" t="s">
        <v>259</v>
      </c>
      <c r="F22" s="2" t="s">
        <v>531</v>
      </c>
      <c r="G22" s="2" t="s">
        <v>602</v>
      </c>
      <c r="H22" s="2" t="s">
        <v>618</v>
      </c>
      <c r="I22" s="2">
        <v>2007.7</v>
      </c>
      <c r="J22" s="2" t="s">
        <v>52</v>
      </c>
      <c r="K22" s="2">
        <v>3286380</v>
      </c>
      <c r="L22" s="3" t="s">
        <v>843</v>
      </c>
      <c r="M22" s="2" t="s">
        <v>605</v>
      </c>
      <c r="N22" s="2" t="s">
        <v>77</v>
      </c>
      <c r="O22" s="2">
        <v>25</v>
      </c>
      <c r="P22" s="4">
        <v>0.2</v>
      </c>
      <c r="Q22" s="4">
        <v>0.35</v>
      </c>
      <c r="R22" s="2">
        <v>240</v>
      </c>
      <c r="S22" s="2">
        <v>255</v>
      </c>
      <c r="T22" s="2"/>
      <c r="U22" s="2"/>
      <c r="V22" s="2"/>
      <c r="W22" s="2"/>
      <c r="X22" s="2" t="s">
        <v>651</v>
      </c>
      <c r="Y22" s="2"/>
      <c r="Z22" s="2" t="s">
        <v>61</v>
      </c>
      <c r="AA22" s="2" t="s">
        <v>167</v>
      </c>
      <c r="AB22" s="145" t="s">
        <v>780</v>
      </c>
      <c r="AC22" s="155"/>
      <c r="AD22" s="2"/>
      <c r="AE22" s="2" t="s">
        <v>844</v>
      </c>
      <c r="AF22" s="2">
        <v>13896018108</v>
      </c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ht="42.75">
      <c r="A23" s="3" t="s">
        <v>705</v>
      </c>
      <c r="B23" s="2" t="s">
        <v>845</v>
      </c>
      <c r="C23" s="2" t="s">
        <v>846</v>
      </c>
      <c r="D23" s="2" t="s">
        <v>847</v>
      </c>
      <c r="E23" s="2" t="s">
        <v>601</v>
      </c>
      <c r="F23" s="2" t="s">
        <v>531</v>
      </c>
      <c r="G23" s="2" t="s">
        <v>602</v>
      </c>
      <c r="H23" s="2" t="s">
        <v>848</v>
      </c>
      <c r="I23" s="2">
        <v>2007.7</v>
      </c>
      <c r="J23" s="2" t="s">
        <v>52</v>
      </c>
      <c r="K23" s="2">
        <v>3286259</v>
      </c>
      <c r="L23" s="3" t="s">
        <v>849</v>
      </c>
      <c r="M23" s="2" t="s">
        <v>605</v>
      </c>
      <c r="N23" s="2" t="s">
        <v>77</v>
      </c>
      <c r="O23" s="2">
        <v>30</v>
      </c>
      <c r="P23" s="4">
        <v>20</v>
      </c>
      <c r="Q23" s="4">
        <v>40</v>
      </c>
      <c r="R23" s="2">
        <v>275</v>
      </c>
      <c r="S23" s="2">
        <v>385</v>
      </c>
      <c r="T23" s="2"/>
      <c r="U23" s="2"/>
      <c r="V23" s="2"/>
      <c r="W23" s="2"/>
      <c r="X23" s="2" t="s">
        <v>651</v>
      </c>
      <c r="Y23" s="2"/>
      <c r="Z23" s="2" t="s">
        <v>61</v>
      </c>
      <c r="AA23" s="2" t="s">
        <v>167</v>
      </c>
      <c r="AB23" s="145" t="s">
        <v>780</v>
      </c>
      <c r="AC23" s="155"/>
      <c r="AD23" s="2"/>
      <c r="AE23" s="2" t="s">
        <v>850</v>
      </c>
      <c r="AF23" s="2">
        <v>15102389482</v>
      </c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ht="42.75">
      <c r="A24" s="3" t="s">
        <v>359</v>
      </c>
      <c r="B24" s="2" t="s">
        <v>851</v>
      </c>
      <c r="C24" s="2" t="s">
        <v>852</v>
      </c>
      <c r="D24" s="2" t="s">
        <v>853</v>
      </c>
      <c r="E24" s="2" t="s">
        <v>259</v>
      </c>
      <c r="F24" s="2" t="s">
        <v>531</v>
      </c>
      <c r="G24" s="2" t="s">
        <v>602</v>
      </c>
      <c r="H24" s="2" t="s">
        <v>854</v>
      </c>
      <c r="I24" s="2">
        <v>2002.7</v>
      </c>
      <c r="J24" s="2" t="s">
        <v>52</v>
      </c>
      <c r="K24" s="8">
        <v>3285223</v>
      </c>
      <c r="L24" s="3" t="s">
        <v>855</v>
      </c>
      <c r="M24" s="2" t="s">
        <v>605</v>
      </c>
      <c r="N24" s="2" t="s">
        <v>77</v>
      </c>
      <c r="O24" s="2">
        <v>25</v>
      </c>
      <c r="P24" s="4">
        <v>7.5</v>
      </c>
      <c r="Q24" s="4">
        <v>26.2</v>
      </c>
      <c r="R24" s="2">
        <v>290</v>
      </c>
      <c r="S24" s="2">
        <v>360</v>
      </c>
      <c r="T24" s="2"/>
      <c r="U24" s="2"/>
      <c r="V24" s="2"/>
      <c r="W24" s="2"/>
      <c r="X24" s="2" t="s">
        <v>651</v>
      </c>
      <c r="Y24" s="2"/>
      <c r="Z24" s="2" t="s">
        <v>378</v>
      </c>
      <c r="AA24" s="2" t="s">
        <v>167</v>
      </c>
      <c r="AB24" s="145" t="s">
        <v>780</v>
      </c>
      <c r="AC24" s="155"/>
      <c r="AD24" s="2"/>
      <c r="AE24" s="2" t="s">
        <v>856</v>
      </c>
      <c r="AF24" s="2">
        <v>13983795788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ht="42.75">
      <c r="A25" s="3" t="s">
        <v>358</v>
      </c>
      <c r="B25" s="2" t="s">
        <v>857</v>
      </c>
      <c r="C25" s="2" t="s">
        <v>858</v>
      </c>
      <c r="D25" s="2" t="s">
        <v>859</v>
      </c>
      <c r="E25" s="2" t="s">
        <v>259</v>
      </c>
      <c r="F25" s="2" t="s">
        <v>531</v>
      </c>
      <c r="G25" s="2" t="s">
        <v>602</v>
      </c>
      <c r="H25" s="2" t="s">
        <v>831</v>
      </c>
      <c r="I25" s="2">
        <v>2002.7</v>
      </c>
      <c r="J25" s="2" t="s">
        <v>52</v>
      </c>
      <c r="K25" s="2">
        <v>3285028</v>
      </c>
      <c r="L25" s="3" t="s">
        <v>860</v>
      </c>
      <c r="M25" s="2" t="s">
        <v>620</v>
      </c>
      <c r="N25" s="2" t="s">
        <v>77</v>
      </c>
      <c r="O25" s="2">
        <v>20</v>
      </c>
      <c r="P25" s="4">
        <v>3</v>
      </c>
      <c r="Q25" s="4">
        <v>24</v>
      </c>
      <c r="R25" s="2">
        <v>260</v>
      </c>
      <c r="S25" s="2">
        <v>340</v>
      </c>
      <c r="T25" s="2"/>
      <c r="U25" s="2"/>
      <c r="V25" s="2"/>
      <c r="W25" s="2"/>
      <c r="X25" s="2" t="s">
        <v>651</v>
      </c>
      <c r="Y25" s="2"/>
      <c r="Z25" s="2" t="s">
        <v>378</v>
      </c>
      <c r="AA25" s="2" t="s">
        <v>167</v>
      </c>
      <c r="AB25" s="145" t="s">
        <v>780</v>
      </c>
      <c r="AC25" s="155"/>
      <c r="AD25" s="2"/>
      <c r="AE25" s="2" t="s">
        <v>861</v>
      </c>
      <c r="AF25" s="2">
        <v>13996052184</v>
      </c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ht="42.75">
      <c r="A26" s="3" t="s">
        <v>723</v>
      </c>
      <c r="B26" s="2" t="s">
        <v>862</v>
      </c>
      <c r="C26" s="2" t="s">
        <v>863</v>
      </c>
      <c r="D26" s="2" t="s">
        <v>864</v>
      </c>
      <c r="E26" s="2" t="s">
        <v>259</v>
      </c>
      <c r="F26" s="2" t="s">
        <v>531</v>
      </c>
      <c r="G26" s="2" t="s">
        <v>602</v>
      </c>
      <c r="H26" s="2" t="s">
        <v>865</v>
      </c>
      <c r="I26" s="2">
        <v>2002.7</v>
      </c>
      <c r="J26" s="2" t="s">
        <v>52</v>
      </c>
      <c r="K26" s="2">
        <v>3282904</v>
      </c>
      <c r="L26" s="3" t="s">
        <v>866</v>
      </c>
      <c r="M26" s="2" t="s">
        <v>605</v>
      </c>
      <c r="N26" s="2" t="s">
        <v>779</v>
      </c>
      <c r="O26" s="2">
        <v>25</v>
      </c>
      <c r="P26" s="4">
        <v>0.5</v>
      </c>
      <c r="Q26" s="4">
        <v>1</v>
      </c>
      <c r="R26" s="2">
        <v>180</v>
      </c>
      <c r="S26" s="2">
        <v>210</v>
      </c>
      <c r="T26" s="2"/>
      <c r="U26" s="2"/>
      <c r="V26" s="2"/>
      <c r="W26" s="2"/>
      <c r="X26" s="2" t="s">
        <v>651</v>
      </c>
      <c r="Y26" s="2"/>
      <c r="Z26" s="2" t="s">
        <v>61</v>
      </c>
      <c r="AA26" s="2" t="s">
        <v>167</v>
      </c>
      <c r="AB26" s="145" t="s">
        <v>780</v>
      </c>
      <c r="AC26" s="155"/>
      <c r="AD26" s="2"/>
      <c r="AE26" s="2" t="s">
        <v>867</v>
      </c>
      <c r="AF26" s="2">
        <v>13883725250</v>
      </c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ht="42.75">
      <c r="A27" s="3" t="s">
        <v>726</v>
      </c>
      <c r="B27" s="2" t="s">
        <v>868</v>
      </c>
      <c r="C27" s="2" t="s">
        <v>869</v>
      </c>
      <c r="D27" s="2" t="s">
        <v>870</v>
      </c>
      <c r="E27" s="2" t="s">
        <v>259</v>
      </c>
      <c r="F27" s="2" t="s">
        <v>531</v>
      </c>
      <c r="G27" s="2" t="s">
        <v>602</v>
      </c>
      <c r="H27" s="2" t="s">
        <v>871</v>
      </c>
      <c r="I27" s="2">
        <v>2002.7</v>
      </c>
      <c r="J27" s="2" t="s">
        <v>52</v>
      </c>
      <c r="K27" s="2">
        <v>3283034</v>
      </c>
      <c r="L27" s="3" t="s">
        <v>872</v>
      </c>
      <c r="M27" s="2" t="s">
        <v>605</v>
      </c>
      <c r="N27" s="2" t="s">
        <v>779</v>
      </c>
      <c r="O27" s="2">
        <v>20</v>
      </c>
      <c r="P27" s="4">
        <v>0.45</v>
      </c>
      <c r="Q27" s="4">
        <v>0.9</v>
      </c>
      <c r="R27" s="2">
        <v>215</v>
      </c>
      <c r="S27" s="2">
        <v>235</v>
      </c>
      <c r="T27" s="2"/>
      <c r="U27" s="2"/>
      <c r="V27" s="2"/>
      <c r="W27" s="2"/>
      <c r="X27" s="2" t="s">
        <v>651</v>
      </c>
      <c r="Y27" s="2"/>
      <c r="Z27" s="2" t="s">
        <v>61</v>
      </c>
      <c r="AA27" s="2" t="s">
        <v>167</v>
      </c>
      <c r="AB27" s="145" t="s">
        <v>780</v>
      </c>
      <c r="AC27" s="155"/>
      <c r="AD27" s="2"/>
      <c r="AE27" s="2" t="s">
        <v>873</v>
      </c>
      <c r="AF27" s="2">
        <v>13101385142</v>
      </c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ht="42.75">
      <c r="A28" s="3" t="s">
        <v>729</v>
      </c>
      <c r="B28" s="2" t="s">
        <v>874</v>
      </c>
      <c r="C28" s="2" t="s">
        <v>875</v>
      </c>
      <c r="D28" s="2" t="s">
        <v>876</v>
      </c>
      <c r="E28" s="2" t="s">
        <v>259</v>
      </c>
      <c r="F28" s="2" t="s">
        <v>531</v>
      </c>
      <c r="G28" s="2" t="s">
        <v>602</v>
      </c>
      <c r="H28" s="2" t="s">
        <v>877</v>
      </c>
      <c r="I28" s="2">
        <v>2002.7</v>
      </c>
      <c r="J28" s="2" t="s">
        <v>52</v>
      </c>
      <c r="K28" s="2">
        <v>3283885</v>
      </c>
      <c r="L28" s="3" t="s">
        <v>878</v>
      </c>
      <c r="M28" s="2" t="s">
        <v>605</v>
      </c>
      <c r="N28" s="2" t="s">
        <v>77</v>
      </c>
      <c r="O28" s="2">
        <v>16</v>
      </c>
      <c r="P28" s="4">
        <v>0.15</v>
      </c>
      <c r="Q28" s="4">
        <v>0.2</v>
      </c>
      <c r="R28" s="2">
        <v>200</v>
      </c>
      <c r="S28" s="2">
        <v>215</v>
      </c>
      <c r="T28" s="2"/>
      <c r="U28" s="2"/>
      <c r="V28" s="2"/>
      <c r="W28" s="2"/>
      <c r="X28" s="2" t="s">
        <v>651</v>
      </c>
      <c r="Y28" s="2"/>
      <c r="Z28" s="2" t="s">
        <v>61</v>
      </c>
      <c r="AA28" s="2" t="s">
        <v>167</v>
      </c>
      <c r="AB28" s="145" t="s">
        <v>780</v>
      </c>
      <c r="AC28" s="155"/>
      <c r="AD28" s="2"/>
      <c r="AE28" s="2" t="s">
        <v>879</v>
      </c>
      <c r="AF28" s="2">
        <v>13608307842</v>
      </c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ht="42.75">
      <c r="A29" s="3" t="s">
        <v>731</v>
      </c>
      <c r="B29" s="2" t="s">
        <v>880</v>
      </c>
      <c r="C29" s="2" t="s">
        <v>881</v>
      </c>
      <c r="D29" s="2" t="s">
        <v>882</v>
      </c>
      <c r="E29" s="2" t="s">
        <v>259</v>
      </c>
      <c r="F29" s="2" t="s">
        <v>531</v>
      </c>
      <c r="G29" s="2" t="s">
        <v>602</v>
      </c>
      <c r="H29" s="2" t="s">
        <v>831</v>
      </c>
      <c r="I29" s="2">
        <v>1965</v>
      </c>
      <c r="J29" s="2" t="s">
        <v>52</v>
      </c>
      <c r="K29" s="2">
        <v>3283962</v>
      </c>
      <c r="L29" s="3" t="s">
        <v>883</v>
      </c>
      <c r="M29" s="2" t="s">
        <v>605</v>
      </c>
      <c r="N29" s="2" t="s">
        <v>77</v>
      </c>
      <c r="O29" s="2">
        <v>20</v>
      </c>
      <c r="P29" s="4">
        <v>4</v>
      </c>
      <c r="Q29" s="4">
        <v>8</v>
      </c>
      <c r="R29" s="2">
        <v>225</v>
      </c>
      <c r="S29" s="2">
        <v>270</v>
      </c>
      <c r="T29" s="2"/>
      <c r="U29" s="2"/>
      <c r="V29" s="2"/>
      <c r="W29" s="2"/>
      <c r="X29" s="2" t="s">
        <v>651</v>
      </c>
      <c r="Y29" s="2"/>
      <c r="Z29" s="2" t="s">
        <v>378</v>
      </c>
      <c r="AA29" s="2" t="s">
        <v>167</v>
      </c>
      <c r="AB29" s="145" t="s">
        <v>780</v>
      </c>
      <c r="AC29" s="155"/>
      <c r="AD29" s="2"/>
      <c r="AE29" s="2" t="s">
        <v>884</v>
      </c>
      <c r="AF29" s="2">
        <v>13638386239</v>
      </c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ht="42.75">
      <c r="A30" s="3" t="s">
        <v>737</v>
      </c>
      <c r="B30" s="2" t="s">
        <v>885</v>
      </c>
      <c r="C30" s="2" t="s">
        <v>886</v>
      </c>
      <c r="D30" s="2" t="s">
        <v>887</v>
      </c>
      <c r="E30" s="2" t="s">
        <v>259</v>
      </c>
      <c r="F30" s="2" t="s">
        <v>531</v>
      </c>
      <c r="G30" s="2" t="s">
        <v>602</v>
      </c>
      <c r="H30" s="2" t="s">
        <v>888</v>
      </c>
      <c r="I30" s="2">
        <v>2007.7</v>
      </c>
      <c r="J30" s="2" t="s">
        <v>52</v>
      </c>
      <c r="K30" s="2">
        <v>3284220</v>
      </c>
      <c r="L30" s="3" t="s">
        <v>889</v>
      </c>
      <c r="M30" s="2" t="s">
        <v>605</v>
      </c>
      <c r="N30" s="2" t="s">
        <v>77</v>
      </c>
      <c r="O30" s="2">
        <v>15</v>
      </c>
      <c r="P30" s="4">
        <v>0.06</v>
      </c>
      <c r="Q30" s="4">
        <v>0.12</v>
      </c>
      <c r="R30" s="2">
        <v>275</v>
      </c>
      <c r="S30" s="2">
        <v>290</v>
      </c>
      <c r="T30" s="2"/>
      <c r="U30" s="2"/>
      <c r="V30" s="2"/>
      <c r="W30" s="2"/>
      <c r="X30" s="2" t="s">
        <v>651</v>
      </c>
      <c r="Y30" s="2"/>
      <c r="Z30" s="2" t="s">
        <v>61</v>
      </c>
      <c r="AA30" s="2" t="s">
        <v>167</v>
      </c>
      <c r="AB30" s="145" t="s">
        <v>780</v>
      </c>
      <c r="AC30" s="155"/>
      <c r="AD30" s="2"/>
      <c r="AE30" s="2" t="s">
        <v>890</v>
      </c>
      <c r="AF30" s="2">
        <v>13983051427</v>
      </c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ht="42.75">
      <c r="A31" s="3" t="s">
        <v>742</v>
      </c>
      <c r="B31" s="2" t="s">
        <v>891</v>
      </c>
      <c r="C31" s="2" t="s">
        <v>892</v>
      </c>
      <c r="D31" s="2" t="s">
        <v>893</v>
      </c>
      <c r="E31" s="2" t="s">
        <v>259</v>
      </c>
      <c r="F31" s="2" t="s">
        <v>531</v>
      </c>
      <c r="G31" s="2" t="s">
        <v>602</v>
      </c>
      <c r="H31" s="2" t="s">
        <v>894</v>
      </c>
      <c r="I31" s="2">
        <v>2007.7</v>
      </c>
      <c r="J31" s="2" t="s">
        <v>52</v>
      </c>
      <c r="K31" s="2">
        <v>3283800</v>
      </c>
      <c r="L31" s="3" t="s">
        <v>895</v>
      </c>
      <c r="M31" s="2" t="s">
        <v>605</v>
      </c>
      <c r="N31" s="2" t="s">
        <v>77</v>
      </c>
      <c r="O31" s="2">
        <v>20</v>
      </c>
      <c r="P31" s="4">
        <v>0.1</v>
      </c>
      <c r="Q31" s="4">
        <v>0.4</v>
      </c>
      <c r="R31" s="2">
        <v>230</v>
      </c>
      <c r="S31" s="2">
        <v>250</v>
      </c>
      <c r="T31" s="2"/>
      <c r="U31" s="2"/>
      <c r="V31" s="2"/>
      <c r="W31" s="2"/>
      <c r="X31" s="2" t="s">
        <v>896</v>
      </c>
      <c r="Y31" s="2"/>
      <c r="Z31" s="2"/>
      <c r="AA31" s="2" t="s">
        <v>167</v>
      </c>
      <c r="AB31" s="145" t="s">
        <v>780</v>
      </c>
      <c r="AC31" s="155"/>
      <c r="AD31" s="2"/>
      <c r="AE31" s="2" t="s">
        <v>897</v>
      </c>
      <c r="AF31" s="2">
        <v>13628300933</v>
      </c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ht="42.75">
      <c r="A32" s="3" t="s">
        <v>750</v>
      </c>
      <c r="B32" s="2" t="s">
        <v>898</v>
      </c>
      <c r="C32" s="2" t="s">
        <v>899</v>
      </c>
      <c r="D32" s="2" t="s">
        <v>900</v>
      </c>
      <c r="E32" s="2" t="s">
        <v>259</v>
      </c>
      <c r="F32" s="2" t="s">
        <v>531</v>
      </c>
      <c r="G32" s="2" t="s">
        <v>602</v>
      </c>
      <c r="H32" s="2" t="s">
        <v>901</v>
      </c>
      <c r="I32" s="2">
        <v>2007.7</v>
      </c>
      <c r="J32" s="2" t="s">
        <v>52</v>
      </c>
      <c r="K32" s="2">
        <v>3283710</v>
      </c>
      <c r="L32" s="3" t="s">
        <v>902</v>
      </c>
      <c r="M32" s="2" t="s">
        <v>605</v>
      </c>
      <c r="N32" s="2" t="s">
        <v>77</v>
      </c>
      <c r="O32" s="2">
        <v>25</v>
      </c>
      <c r="P32" s="4">
        <v>0.49</v>
      </c>
      <c r="Q32" s="4">
        <v>0.74</v>
      </c>
      <c r="R32" s="2">
        <v>335</v>
      </c>
      <c r="S32" s="2">
        <v>360</v>
      </c>
      <c r="T32" s="2"/>
      <c r="U32" s="2"/>
      <c r="V32" s="2"/>
      <c r="W32" s="2"/>
      <c r="X32" s="2" t="s">
        <v>896</v>
      </c>
      <c r="Y32" s="2"/>
      <c r="Z32" s="2"/>
      <c r="AA32" s="2" t="s">
        <v>167</v>
      </c>
      <c r="AB32" s="145" t="s">
        <v>780</v>
      </c>
      <c r="AC32" s="155"/>
      <c r="AD32" s="2"/>
      <c r="AE32" s="2" t="s">
        <v>903</v>
      </c>
      <c r="AF32" s="2">
        <v>15922904442</v>
      </c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ht="42.75">
      <c r="A33" s="3" t="s">
        <v>758</v>
      </c>
      <c r="B33" s="2" t="s">
        <v>904</v>
      </c>
      <c r="C33" s="2" t="s">
        <v>905</v>
      </c>
      <c r="D33" s="2" t="s">
        <v>906</v>
      </c>
      <c r="E33" s="2" t="s">
        <v>259</v>
      </c>
      <c r="F33" s="2" t="s">
        <v>531</v>
      </c>
      <c r="G33" s="2" t="s">
        <v>602</v>
      </c>
      <c r="H33" s="2" t="s">
        <v>907</v>
      </c>
      <c r="I33" s="2">
        <v>2007.7</v>
      </c>
      <c r="J33" s="2" t="s">
        <v>52</v>
      </c>
      <c r="K33" s="2">
        <v>3283586</v>
      </c>
      <c r="L33" s="3" t="s">
        <v>908</v>
      </c>
      <c r="M33" s="2" t="s">
        <v>605</v>
      </c>
      <c r="N33" s="2" t="s">
        <v>77</v>
      </c>
      <c r="O33" s="2">
        <v>25</v>
      </c>
      <c r="P33" s="4">
        <v>0.32</v>
      </c>
      <c r="Q33" s="4">
        <v>0.64</v>
      </c>
      <c r="R33" s="2">
        <v>330</v>
      </c>
      <c r="S33" s="2">
        <v>355</v>
      </c>
      <c r="T33" s="2"/>
      <c r="U33" s="2"/>
      <c r="V33" s="2"/>
      <c r="W33" s="2"/>
      <c r="X33" s="2" t="s">
        <v>651</v>
      </c>
      <c r="Y33" s="2"/>
      <c r="Z33" s="2" t="s">
        <v>61</v>
      </c>
      <c r="AA33" s="2" t="s">
        <v>167</v>
      </c>
      <c r="AB33" s="145" t="s">
        <v>780</v>
      </c>
      <c r="AC33" s="155"/>
      <c r="AD33" s="2"/>
      <c r="AE33" s="2" t="s">
        <v>909</v>
      </c>
      <c r="AF33" s="2">
        <v>13752905989</v>
      </c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ht="42.75">
      <c r="A34" s="3" t="s">
        <v>336</v>
      </c>
      <c r="B34" s="2" t="s">
        <v>910</v>
      </c>
      <c r="C34" s="2" t="s">
        <v>911</v>
      </c>
      <c r="D34" s="2" t="s">
        <v>912</v>
      </c>
      <c r="E34" s="2" t="s">
        <v>259</v>
      </c>
      <c r="F34" s="2" t="s">
        <v>531</v>
      </c>
      <c r="G34" s="2" t="s">
        <v>602</v>
      </c>
      <c r="H34" s="2" t="s">
        <v>913</v>
      </c>
      <c r="I34" s="2">
        <v>1982</v>
      </c>
      <c r="J34" s="2" t="s">
        <v>52</v>
      </c>
      <c r="K34" s="2">
        <v>3283320</v>
      </c>
      <c r="L34" s="3" t="s">
        <v>914</v>
      </c>
      <c r="M34" s="2" t="s">
        <v>605</v>
      </c>
      <c r="N34" s="2" t="s">
        <v>77</v>
      </c>
      <c r="O34" s="2">
        <v>25</v>
      </c>
      <c r="P34" s="4">
        <v>2.89</v>
      </c>
      <c r="Q34" s="4">
        <v>8.67</v>
      </c>
      <c r="R34" s="2">
        <v>375</v>
      </c>
      <c r="S34" s="2">
        <v>425</v>
      </c>
      <c r="T34" s="2"/>
      <c r="U34" s="2"/>
      <c r="V34" s="2"/>
      <c r="W34" s="2"/>
      <c r="X34" s="2" t="s">
        <v>651</v>
      </c>
      <c r="Y34" s="2"/>
      <c r="Z34" s="2" t="s">
        <v>378</v>
      </c>
      <c r="AA34" s="2" t="s">
        <v>167</v>
      </c>
      <c r="AB34" s="145" t="s">
        <v>780</v>
      </c>
      <c r="AC34" s="155"/>
      <c r="AD34" s="2"/>
      <c r="AE34" s="2" t="s">
        <v>915</v>
      </c>
      <c r="AF34" s="2">
        <v>13638382786</v>
      </c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>
      <c r="A35" t="s">
        <v>916</v>
      </c>
    </row>
  </sheetData>
  <autoFilter ref="A1:IV35" xr:uid="{00000000-0009-0000-0000-000003000000}"/>
  <mergeCells count="59">
    <mergeCell ref="AD2:AD4"/>
    <mergeCell ref="AE2:AE4"/>
    <mergeCell ref="AF2:AF4"/>
    <mergeCell ref="Y3:Y4"/>
    <mergeCell ref="Z2:Z4"/>
    <mergeCell ref="AA2:AA4"/>
    <mergeCell ref="AB2:AB4"/>
    <mergeCell ref="AC2:AC4"/>
    <mergeCell ref="P3:P4"/>
    <mergeCell ref="Q3:Q4"/>
    <mergeCell ref="R2:R4"/>
    <mergeCell ref="S2:S4"/>
    <mergeCell ref="X3:X4"/>
    <mergeCell ref="K3:K4"/>
    <mergeCell ref="L3:L4"/>
    <mergeCell ref="M2:M4"/>
    <mergeCell ref="N2:N4"/>
    <mergeCell ref="O2:O4"/>
    <mergeCell ref="AB30:AC30"/>
    <mergeCell ref="AB31:AC31"/>
    <mergeCell ref="AB32:AC32"/>
    <mergeCell ref="AB33:AC33"/>
    <mergeCell ref="AB34:AC34"/>
    <mergeCell ref="AB25:AC25"/>
    <mergeCell ref="AB26:AC26"/>
    <mergeCell ref="AB27:AC27"/>
    <mergeCell ref="AB28:AC28"/>
    <mergeCell ref="AB29:AC29"/>
    <mergeCell ref="AB20:AC20"/>
    <mergeCell ref="AB21:AC21"/>
    <mergeCell ref="AB22:AC22"/>
    <mergeCell ref="AB23:AC23"/>
    <mergeCell ref="AB24:AC24"/>
    <mergeCell ref="AB15:AC15"/>
    <mergeCell ref="AB16:AC16"/>
    <mergeCell ref="AB17:AC17"/>
    <mergeCell ref="AB18:AC18"/>
    <mergeCell ref="AB19:AC19"/>
    <mergeCell ref="AB10:AC10"/>
    <mergeCell ref="AB11:AC11"/>
    <mergeCell ref="AB12:AC12"/>
    <mergeCell ref="AB13:AC13"/>
    <mergeCell ref="AB14:AC14"/>
    <mergeCell ref="A1:AF1"/>
    <mergeCell ref="K2:L2"/>
    <mergeCell ref="P2:Q2"/>
    <mergeCell ref="T2:Y2"/>
    <mergeCell ref="T3:U3"/>
    <mergeCell ref="V3:W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honeticPr fontId="2" type="noConversion"/>
  <pageMargins left="0.31388888888888899" right="0.196527777777778" top="0.59027777777777801" bottom="0.59027777777777801" header="0.51041666666666696" footer="0.51041666666666696"/>
  <pageSetup paperSize="9" firstPageNumber="4294963191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2"/>
  <sheetViews>
    <sheetView workbookViewId="0">
      <selection activeCell="AI10" sqref="AI10"/>
    </sheetView>
  </sheetViews>
  <sheetFormatPr defaultColWidth="9" defaultRowHeight="14.25"/>
  <cols>
    <col min="1" max="1" width="4.375" customWidth="1"/>
    <col min="5" max="5" width="6.375" customWidth="1"/>
    <col min="6" max="6" width="9" hidden="1" customWidth="1"/>
    <col min="7" max="7" width="5.125" customWidth="1"/>
    <col min="9" max="11" width="9" hidden="1" customWidth="1"/>
    <col min="12" max="12" width="9.375" hidden="1" customWidth="1"/>
    <col min="13" max="26" width="9" hidden="1" customWidth="1"/>
    <col min="27" max="27" width="0.625" hidden="1" customWidth="1"/>
    <col min="28" max="28" width="7.875" customWidth="1"/>
    <col min="29" max="29" width="8.875" customWidth="1"/>
    <col min="30" max="30" width="7.625" hidden="1" customWidth="1"/>
    <col min="31" max="31" width="7.125" customWidth="1"/>
    <col min="32" max="32" width="11.625" customWidth="1"/>
  </cols>
  <sheetData>
    <row r="1" spans="1:256" ht="27.95" customHeight="1">
      <c r="A1" s="143" t="s">
        <v>917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14.25" customHeight="1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34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42.75">
      <c r="A5" s="3" t="s">
        <v>527</v>
      </c>
      <c r="B5" s="2" t="s">
        <v>918</v>
      </c>
      <c r="C5" s="2" t="s">
        <v>919</v>
      </c>
      <c r="D5" s="2" t="s">
        <v>920</v>
      </c>
      <c r="E5" s="2" t="s">
        <v>259</v>
      </c>
      <c r="F5" s="2" t="s">
        <v>531</v>
      </c>
      <c r="G5" s="2" t="s">
        <v>550</v>
      </c>
      <c r="H5" s="2" t="s">
        <v>921</v>
      </c>
      <c r="I5" s="2">
        <v>1981</v>
      </c>
      <c r="J5" s="2" t="s">
        <v>52</v>
      </c>
      <c r="K5" s="2">
        <v>3289112</v>
      </c>
      <c r="L5" s="3" t="s">
        <v>922</v>
      </c>
      <c r="M5" s="2" t="s">
        <v>605</v>
      </c>
      <c r="N5" s="2" t="s">
        <v>77</v>
      </c>
      <c r="O5" s="2">
        <v>25</v>
      </c>
      <c r="P5" s="4">
        <v>1.1000000000000001</v>
      </c>
      <c r="Q5" s="4">
        <v>2.2000000000000002</v>
      </c>
      <c r="R5" s="2">
        <v>265</v>
      </c>
      <c r="S5" s="2">
        <v>300</v>
      </c>
      <c r="T5" s="2"/>
      <c r="U5" s="2"/>
      <c r="V5" s="2"/>
      <c r="W5" s="2"/>
      <c r="X5" s="2" t="s">
        <v>651</v>
      </c>
      <c r="Y5" s="2"/>
      <c r="Z5" s="2" t="s">
        <v>378</v>
      </c>
      <c r="AA5" s="2" t="s">
        <v>167</v>
      </c>
      <c r="AB5" s="145" t="s">
        <v>780</v>
      </c>
      <c r="AC5" s="155"/>
      <c r="AD5" s="144" t="s">
        <v>669</v>
      </c>
      <c r="AE5" s="2" t="s">
        <v>923</v>
      </c>
      <c r="AF5" s="2">
        <v>13883444402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42.75">
      <c r="A6" s="3" t="s">
        <v>349</v>
      </c>
      <c r="B6" s="2" t="s">
        <v>924</v>
      </c>
      <c r="C6" s="2" t="s">
        <v>925</v>
      </c>
      <c r="D6" s="2" t="s">
        <v>926</v>
      </c>
      <c r="E6" s="2" t="s">
        <v>259</v>
      </c>
      <c r="F6" s="2" t="s">
        <v>531</v>
      </c>
      <c r="G6" s="2" t="s">
        <v>550</v>
      </c>
      <c r="H6" s="2" t="s">
        <v>927</v>
      </c>
      <c r="I6" s="2">
        <v>2002.7</v>
      </c>
      <c r="J6" s="2" t="s">
        <v>52</v>
      </c>
      <c r="K6" s="2">
        <v>3288842</v>
      </c>
      <c r="L6" s="3" t="s">
        <v>928</v>
      </c>
      <c r="M6" s="2" t="s">
        <v>929</v>
      </c>
      <c r="N6" s="2" t="s">
        <v>77</v>
      </c>
      <c r="O6" s="2">
        <v>25</v>
      </c>
      <c r="P6" s="4">
        <v>6.2</v>
      </c>
      <c r="Q6" s="4">
        <v>12.5</v>
      </c>
      <c r="R6" s="2">
        <v>275</v>
      </c>
      <c r="S6" s="2">
        <v>350</v>
      </c>
      <c r="T6" s="2"/>
      <c r="U6" s="2"/>
      <c r="V6" s="2"/>
      <c r="W6" s="2"/>
      <c r="X6" s="2" t="s">
        <v>651</v>
      </c>
      <c r="Y6" s="2"/>
      <c r="Z6" s="2" t="s">
        <v>61</v>
      </c>
      <c r="AA6" s="2" t="s">
        <v>167</v>
      </c>
      <c r="AB6" s="145" t="s">
        <v>780</v>
      </c>
      <c r="AC6" s="155"/>
      <c r="AD6" s="144"/>
      <c r="AE6" s="2" t="s">
        <v>930</v>
      </c>
      <c r="AF6" s="2">
        <v>13883907658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42.75">
      <c r="A7" s="3" t="s">
        <v>540</v>
      </c>
      <c r="B7" s="2" t="s">
        <v>931</v>
      </c>
      <c r="C7" s="2" t="s">
        <v>932</v>
      </c>
      <c r="D7" s="2" t="s">
        <v>933</v>
      </c>
      <c r="E7" s="2" t="s">
        <v>259</v>
      </c>
      <c r="F7" s="2" t="s">
        <v>531</v>
      </c>
      <c r="G7" s="2" t="s">
        <v>550</v>
      </c>
      <c r="H7" s="2" t="s">
        <v>934</v>
      </c>
      <c r="I7" s="2">
        <v>1990</v>
      </c>
      <c r="J7" s="2" t="s">
        <v>52</v>
      </c>
      <c r="K7" s="2">
        <v>3288254</v>
      </c>
      <c r="L7" s="3" t="s">
        <v>935</v>
      </c>
      <c r="M7" s="2" t="s">
        <v>605</v>
      </c>
      <c r="N7" s="2" t="s">
        <v>77</v>
      </c>
      <c r="O7" s="2">
        <v>25</v>
      </c>
      <c r="P7" s="4">
        <v>1.35</v>
      </c>
      <c r="Q7" s="4">
        <v>4.05</v>
      </c>
      <c r="R7" s="2">
        <v>325</v>
      </c>
      <c r="S7" s="2">
        <v>350</v>
      </c>
      <c r="T7" s="2"/>
      <c r="U7" s="2"/>
      <c r="V7" s="2"/>
      <c r="W7" s="2"/>
      <c r="X7" s="2" t="s">
        <v>651</v>
      </c>
      <c r="Y7" s="2"/>
      <c r="Z7" s="2" t="s">
        <v>378</v>
      </c>
      <c r="AA7" s="2" t="s">
        <v>167</v>
      </c>
      <c r="AB7" s="145" t="s">
        <v>780</v>
      </c>
      <c r="AC7" s="155"/>
      <c r="AD7" s="144"/>
      <c r="AE7" s="2" t="s">
        <v>923</v>
      </c>
      <c r="AF7" s="2">
        <v>13883444402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42.75">
      <c r="A8" s="3" t="s">
        <v>547</v>
      </c>
      <c r="B8" s="2" t="s">
        <v>936</v>
      </c>
      <c r="C8" s="2" t="s">
        <v>937</v>
      </c>
      <c r="D8" s="2" t="s">
        <v>938</v>
      </c>
      <c r="E8" s="2" t="s">
        <v>259</v>
      </c>
      <c r="F8" s="2" t="s">
        <v>531</v>
      </c>
      <c r="G8" s="2" t="s">
        <v>550</v>
      </c>
      <c r="H8" s="2" t="s">
        <v>939</v>
      </c>
      <c r="I8" s="2">
        <v>2003</v>
      </c>
      <c r="J8" s="2" t="s">
        <v>75</v>
      </c>
      <c r="K8" s="2">
        <v>3285793</v>
      </c>
      <c r="L8" s="3" t="s">
        <v>940</v>
      </c>
      <c r="M8" s="2" t="s">
        <v>605</v>
      </c>
      <c r="N8" s="2" t="s">
        <v>77</v>
      </c>
      <c r="O8" s="2">
        <v>60</v>
      </c>
      <c r="P8" s="4">
        <v>0.96</v>
      </c>
      <c r="Q8" s="4">
        <v>1.92</v>
      </c>
      <c r="R8" s="2">
        <v>435</v>
      </c>
      <c r="S8" s="2">
        <v>450</v>
      </c>
      <c r="T8" s="2"/>
      <c r="U8" s="2"/>
      <c r="V8" s="2"/>
      <c r="W8" s="2"/>
      <c r="X8" s="2" t="s">
        <v>606</v>
      </c>
      <c r="Y8" s="2"/>
      <c r="Z8" s="2" t="s">
        <v>102</v>
      </c>
      <c r="AA8" s="2" t="s">
        <v>167</v>
      </c>
      <c r="AB8" s="145" t="s">
        <v>780</v>
      </c>
      <c r="AC8" s="155"/>
      <c r="AD8" s="144"/>
      <c r="AE8" s="150" t="s">
        <v>670</v>
      </c>
      <c r="AF8" s="150">
        <v>13983729260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30" customHeight="1">
      <c r="A9" s="3" t="s">
        <v>361</v>
      </c>
      <c r="B9" s="2" t="s">
        <v>661</v>
      </c>
      <c r="C9" s="2" t="s">
        <v>661</v>
      </c>
      <c r="D9" s="2" t="s">
        <v>662</v>
      </c>
      <c r="E9" s="2" t="s">
        <v>630</v>
      </c>
      <c r="F9" s="2" t="s">
        <v>531</v>
      </c>
      <c r="G9" s="2" t="s">
        <v>550</v>
      </c>
      <c r="H9" s="2" t="s">
        <v>663</v>
      </c>
      <c r="I9" s="2">
        <v>2004</v>
      </c>
      <c r="J9" s="2" t="s">
        <v>75</v>
      </c>
      <c r="K9" s="2">
        <v>3286078</v>
      </c>
      <c r="L9" s="3" t="s">
        <v>664</v>
      </c>
      <c r="M9" s="2" t="s">
        <v>665</v>
      </c>
      <c r="N9" s="2" t="s">
        <v>77</v>
      </c>
      <c r="O9" s="2">
        <v>60</v>
      </c>
      <c r="P9" s="4"/>
      <c r="Q9" s="4" t="s">
        <v>666</v>
      </c>
      <c r="R9" s="2"/>
      <c r="S9" s="2"/>
      <c r="T9" s="2"/>
      <c r="U9" s="2">
        <v>3</v>
      </c>
      <c r="V9" s="2"/>
      <c r="W9" s="2"/>
      <c r="X9" s="2" t="s">
        <v>667</v>
      </c>
      <c r="Y9" s="2"/>
      <c r="Z9" s="2" t="s">
        <v>61</v>
      </c>
      <c r="AA9" s="2" t="s">
        <v>63</v>
      </c>
      <c r="AB9" s="2" t="s">
        <v>668</v>
      </c>
      <c r="AC9" s="2" t="s">
        <v>119</v>
      </c>
      <c r="AD9" s="144"/>
      <c r="AE9" s="152"/>
      <c r="AF9" s="152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45.75" customHeight="1">
      <c r="A10" s="3" t="s">
        <v>552</v>
      </c>
      <c r="B10" s="2" t="s">
        <v>661</v>
      </c>
      <c r="C10" s="2" t="s">
        <v>671</v>
      </c>
      <c r="D10" s="2" t="s">
        <v>124</v>
      </c>
      <c r="E10" s="2" t="s">
        <v>125</v>
      </c>
      <c r="F10" s="2" t="s">
        <v>531</v>
      </c>
      <c r="G10" s="2" t="s">
        <v>550</v>
      </c>
      <c r="H10" s="2" t="s">
        <v>672</v>
      </c>
      <c r="I10" s="2">
        <v>2007</v>
      </c>
      <c r="J10" s="2" t="s">
        <v>673</v>
      </c>
      <c r="K10" s="2">
        <v>3287172</v>
      </c>
      <c r="L10" s="3" t="s">
        <v>674</v>
      </c>
      <c r="M10" s="2" t="s">
        <v>665</v>
      </c>
      <c r="N10" s="2" t="s">
        <v>77</v>
      </c>
      <c r="O10" s="2">
        <v>40</v>
      </c>
      <c r="P10" s="4">
        <v>0.75</v>
      </c>
      <c r="Q10" s="4">
        <v>1.02</v>
      </c>
      <c r="R10" s="2">
        <v>357</v>
      </c>
      <c r="S10" s="2">
        <v>416</v>
      </c>
      <c r="T10" s="2"/>
      <c r="U10" s="2">
        <v>30</v>
      </c>
      <c r="V10" s="2">
        <v>2</v>
      </c>
      <c r="W10" s="2">
        <v>10000</v>
      </c>
      <c r="X10" s="2" t="s">
        <v>675</v>
      </c>
      <c r="Y10" s="2">
        <v>500</v>
      </c>
      <c r="Z10" s="2" t="s">
        <v>61</v>
      </c>
      <c r="AA10" s="2" t="s">
        <v>379</v>
      </c>
      <c r="AB10" s="2" t="s">
        <v>535</v>
      </c>
      <c r="AC10" s="2" t="s">
        <v>119</v>
      </c>
      <c r="AD10" s="144"/>
      <c r="AE10" s="2" t="s">
        <v>676</v>
      </c>
      <c r="AF10" s="2">
        <v>15310922195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44.25" customHeight="1">
      <c r="A11" s="3" t="s">
        <v>560</v>
      </c>
      <c r="B11" s="2" t="s">
        <v>528</v>
      </c>
      <c r="C11" s="3" t="s">
        <v>677</v>
      </c>
      <c r="D11" s="2" t="s">
        <v>108</v>
      </c>
      <c r="E11" s="2" t="s">
        <v>530</v>
      </c>
      <c r="F11" s="2" t="s">
        <v>531</v>
      </c>
      <c r="G11" s="2" t="s">
        <v>550</v>
      </c>
      <c r="H11" s="2" t="s">
        <v>941</v>
      </c>
      <c r="I11" s="2">
        <v>2011</v>
      </c>
      <c r="J11" s="2" t="s">
        <v>52</v>
      </c>
      <c r="K11" s="2">
        <v>3285251</v>
      </c>
      <c r="L11" s="2">
        <v>36362388</v>
      </c>
      <c r="M11" s="2" t="s">
        <v>678</v>
      </c>
      <c r="N11" s="2" t="s">
        <v>77</v>
      </c>
      <c r="O11" s="2">
        <v>43</v>
      </c>
      <c r="P11" s="2">
        <v>0.24</v>
      </c>
      <c r="Q11" s="2">
        <v>4.32</v>
      </c>
      <c r="R11" s="2">
        <v>429</v>
      </c>
      <c r="S11" s="2">
        <v>452</v>
      </c>
      <c r="T11" s="2"/>
      <c r="U11" s="2"/>
      <c r="V11" s="2"/>
      <c r="W11" s="2"/>
      <c r="X11" s="2" t="s">
        <v>534</v>
      </c>
      <c r="Y11" s="2"/>
      <c r="Z11" s="2" t="s">
        <v>61</v>
      </c>
      <c r="AA11" s="2" t="s">
        <v>63</v>
      </c>
      <c r="AB11" s="2" t="s">
        <v>535</v>
      </c>
      <c r="AC11" s="2" t="s">
        <v>119</v>
      </c>
      <c r="AD11" s="2"/>
      <c r="AE11" s="2" t="s">
        <v>670</v>
      </c>
      <c r="AF11" s="2">
        <v>13983729260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>
      <c r="A12" t="s">
        <v>942</v>
      </c>
    </row>
  </sheetData>
  <mergeCells count="41">
    <mergeCell ref="AE2:AE4"/>
    <mergeCell ref="AE8:AE9"/>
    <mergeCell ref="AF2:AF4"/>
    <mergeCell ref="AF8:AF9"/>
    <mergeCell ref="AA2:AA4"/>
    <mergeCell ref="AB2:AB4"/>
    <mergeCell ref="AC2:AC4"/>
    <mergeCell ref="AD2:AD4"/>
    <mergeCell ref="AD5:AD10"/>
    <mergeCell ref="AB5:AC5"/>
    <mergeCell ref="AB6:AC6"/>
    <mergeCell ref="AB7:AC7"/>
    <mergeCell ref="AB8:AC8"/>
    <mergeCell ref="A2:A4"/>
    <mergeCell ref="B2:B4"/>
    <mergeCell ref="C2:C4"/>
    <mergeCell ref="D2:D4"/>
    <mergeCell ref="E2:E4"/>
    <mergeCell ref="S2:S4"/>
    <mergeCell ref="X3:X4"/>
    <mergeCell ref="F2:F4"/>
    <mergeCell ref="G2:G4"/>
    <mergeCell ref="H2:H4"/>
    <mergeCell ref="I2:I4"/>
    <mergeCell ref="J2:J4"/>
    <mergeCell ref="Y3:Y4"/>
    <mergeCell ref="Z2:Z4"/>
    <mergeCell ref="K3:K4"/>
    <mergeCell ref="L3:L4"/>
    <mergeCell ref="A1:AF1"/>
    <mergeCell ref="K2:L2"/>
    <mergeCell ref="P2:Q2"/>
    <mergeCell ref="T2:Y2"/>
    <mergeCell ref="T3:U3"/>
    <mergeCell ref="V3:W3"/>
    <mergeCell ref="M2:M4"/>
    <mergeCell ref="N2:N4"/>
    <mergeCell ref="O2:O4"/>
    <mergeCell ref="P3:P4"/>
    <mergeCell ref="Q3:Q4"/>
    <mergeCell ref="R2:R4"/>
  </mergeCells>
  <phoneticPr fontId="2" type="noConversion"/>
  <pageMargins left="0.31388888888888899" right="0.196527777777778" top="0.98402777777777795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3"/>
  <sheetViews>
    <sheetView topLeftCell="A3" workbookViewId="0">
      <selection activeCell="AE12" sqref="AE12"/>
    </sheetView>
  </sheetViews>
  <sheetFormatPr defaultColWidth="9" defaultRowHeight="14.25"/>
  <cols>
    <col min="1" max="1" width="4.125" customWidth="1"/>
    <col min="5" max="5" width="4.625" customWidth="1"/>
    <col min="6" max="6" width="9" hidden="1" customWidth="1"/>
    <col min="7" max="7" width="4.5" customWidth="1"/>
    <col min="9" max="11" width="9" hidden="1" customWidth="1"/>
    <col min="12" max="12" width="9.375" hidden="1" customWidth="1"/>
    <col min="13" max="27" width="9" hidden="1" customWidth="1"/>
    <col min="29" max="29" width="7.875" customWidth="1"/>
    <col min="30" max="30" width="7.125" customWidth="1"/>
    <col min="31" max="31" width="7" customWidth="1"/>
    <col min="32" max="32" width="12.125" customWidth="1"/>
  </cols>
  <sheetData>
    <row r="1" spans="1:256" ht="30" customHeight="1">
      <c r="A1" s="143" t="s">
        <v>943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14.25" customHeight="1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34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45.75" customHeight="1">
      <c r="A5" s="3" t="s">
        <v>527</v>
      </c>
      <c r="B5" s="2" t="s">
        <v>944</v>
      </c>
      <c r="C5" s="2" t="s">
        <v>944</v>
      </c>
      <c r="D5" s="2" t="s">
        <v>945</v>
      </c>
      <c r="E5" s="2" t="s">
        <v>630</v>
      </c>
      <c r="F5" s="2" t="s">
        <v>531</v>
      </c>
      <c r="G5" s="2" t="s">
        <v>532</v>
      </c>
      <c r="H5" s="2" t="s">
        <v>543</v>
      </c>
      <c r="I5" s="2">
        <v>2007</v>
      </c>
      <c r="J5" s="2" t="s">
        <v>75</v>
      </c>
      <c r="K5" s="2">
        <v>3284411</v>
      </c>
      <c r="L5" s="3" t="s">
        <v>946</v>
      </c>
      <c r="M5" s="2" t="s">
        <v>665</v>
      </c>
      <c r="N5" s="2" t="s">
        <v>77</v>
      </c>
      <c r="O5" s="2">
        <v>60</v>
      </c>
      <c r="P5" s="4"/>
      <c r="Q5" s="4" t="s">
        <v>947</v>
      </c>
      <c r="R5" s="2"/>
      <c r="S5" s="2"/>
      <c r="T5" s="2"/>
      <c r="U5" s="2">
        <v>10</v>
      </c>
      <c r="V5" s="2"/>
      <c r="W5" s="2"/>
      <c r="X5" s="2"/>
      <c r="Y5" s="2"/>
      <c r="Z5" s="2" t="s">
        <v>102</v>
      </c>
      <c r="AA5" s="2" t="s">
        <v>167</v>
      </c>
      <c r="AB5" s="145" t="s">
        <v>780</v>
      </c>
      <c r="AC5" s="155"/>
      <c r="AD5" s="12" t="s">
        <v>644</v>
      </c>
      <c r="AE5" s="2" t="s">
        <v>948</v>
      </c>
      <c r="AF5" s="2">
        <v>13452372153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42.75">
      <c r="A6" s="3" t="s">
        <v>349</v>
      </c>
      <c r="B6" s="2" t="s">
        <v>949</v>
      </c>
      <c r="C6" s="2" t="s">
        <v>950</v>
      </c>
      <c r="D6" s="2" t="s">
        <v>951</v>
      </c>
      <c r="E6" s="2" t="s">
        <v>630</v>
      </c>
      <c r="F6" s="2" t="s">
        <v>531</v>
      </c>
      <c r="G6" s="2" t="s">
        <v>532</v>
      </c>
      <c r="H6" s="2" t="s">
        <v>952</v>
      </c>
      <c r="I6" s="2">
        <v>2007.7</v>
      </c>
      <c r="J6" s="2" t="s">
        <v>52</v>
      </c>
      <c r="K6" s="2">
        <v>3283368</v>
      </c>
      <c r="L6" s="3" t="s">
        <v>953</v>
      </c>
      <c r="M6" s="2" t="s">
        <v>605</v>
      </c>
      <c r="N6" s="2" t="s">
        <v>634</v>
      </c>
      <c r="O6" s="2">
        <v>60</v>
      </c>
      <c r="P6" s="4">
        <v>0.1</v>
      </c>
      <c r="Q6" s="4">
        <v>0.5</v>
      </c>
      <c r="R6" s="2">
        <v>425</v>
      </c>
      <c r="S6" s="2">
        <v>460</v>
      </c>
      <c r="T6" s="2"/>
      <c r="U6" s="2"/>
      <c r="V6" s="2"/>
      <c r="W6" s="2"/>
      <c r="X6" s="2" t="s">
        <v>651</v>
      </c>
      <c r="Y6" s="2"/>
      <c r="Z6" s="2" t="s">
        <v>378</v>
      </c>
      <c r="AA6" s="2" t="s">
        <v>167</v>
      </c>
      <c r="AB6" s="145" t="s">
        <v>780</v>
      </c>
      <c r="AC6" s="155"/>
      <c r="AD6" s="150" t="s">
        <v>644</v>
      </c>
      <c r="AE6" s="2" t="s">
        <v>536</v>
      </c>
      <c r="AF6" s="2">
        <v>13527308770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42" customHeight="1">
      <c r="A7" s="3" t="s">
        <v>540</v>
      </c>
      <c r="B7" s="2" t="s">
        <v>638</v>
      </c>
      <c r="C7" s="2" t="s">
        <v>639</v>
      </c>
      <c r="D7" s="2" t="s">
        <v>640</v>
      </c>
      <c r="E7" s="2" t="s">
        <v>259</v>
      </c>
      <c r="F7" s="2" t="s">
        <v>531</v>
      </c>
      <c r="G7" s="2" t="s">
        <v>532</v>
      </c>
      <c r="H7" s="2" t="s">
        <v>641</v>
      </c>
      <c r="I7" s="2">
        <v>2007.7</v>
      </c>
      <c r="J7" s="2" t="s">
        <v>52</v>
      </c>
      <c r="K7" s="2">
        <v>3285262</v>
      </c>
      <c r="L7" s="3" t="s">
        <v>642</v>
      </c>
      <c r="M7" s="2" t="s">
        <v>605</v>
      </c>
      <c r="N7" s="2" t="s">
        <v>77</v>
      </c>
      <c r="O7" s="2">
        <v>20</v>
      </c>
      <c r="P7" s="4">
        <v>0.75</v>
      </c>
      <c r="Q7" s="4">
        <v>1.5</v>
      </c>
      <c r="R7" s="2">
        <v>350</v>
      </c>
      <c r="S7" s="2">
        <v>370</v>
      </c>
      <c r="T7" s="2">
        <v>1</v>
      </c>
      <c r="U7" s="2">
        <v>1</v>
      </c>
      <c r="V7" s="2"/>
      <c r="W7" s="2"/>
      <c r="X7" s="2" t="s">
        <v>643</v>
      </c>
      <c r="Y7" s="2"/>
      <c r="Z7" s="2" t="s">
        <v>61</v>
      </c>
      <c r="AA7" s="2" t="s">
        <v>63</v>
      </c>
      <c r="AB7" s="2" t="s">
        <v>636</v>
      </c>
      <c r="AC7" s="2" t="s">
        <v>83</v>
      </c>
      <c r="AD7" s="152"/>
      <c r="AE7" s="2" t="s">
        <v>645</v>
      </c>
      <c r="AF7" s="2">
        <v>13452114856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42.75">
      <c r="A8" s="3" t="s">
        <v>547</v>
      </c>
      <c r="B8" s="2" t="s">
        <v>646</v>
      </c>
      <c r="C8" s="2" t="s">
        <v>647</v>
      </c>
      <c r="D8" s="2" t="s">
        <v>648</v>
      </c>
      <c r="E8" s="2" t="s">
        <v>259</v>
      </c>
      <c r="F8" s="2" t="s">
        <v>531</v>
      </c>
      <c r="G8" s="2" t="s">
        <v>532</v>
      </c>
      <c r="H8" s="2" t="s">
        <v>649</v>
      </c>
      <c r="I8" s="2">
        <v>2002</v>
      </c>
      <c r="J8" s="2" t="s">
        <v>52</v>
      </c>
      <c r="K8" s="2">
        <v>3284455</v>
      </c>
      <c r="L8" s="3" t="s">
        <v>650</v>
      </c>
      <c r="M8" s="2" t="s">
        <v>605</v>
      </c>
      <c r="N8" s="2" t="s">
        <v>77</v>
      </c>
      <c r="O8" s="2">
        <v>15</v>
      </c>
      <c r="P8" s="4">
        <v>0.12</v>
      </c>
      <c r="Q8" s="4">
        <v>0.24</v>
      </c>
      <c r="R8" s="2">
        <v>340</v>
      </c>
      <c r="S8" s="2">
        <v>355</v>
      </c>
      <c r="T8" s="2"/>
      <c r="U8" s="2"/>
      <c r="V8" s="2"/>
      <c r="W8" s="2"/>
      <c r="X8" s="2" t="s">
        <v>651</v>
      </c>
      <c r="Y8" s="2"/>
      <c r="Z8" s="2" t="s">
        <v>61</v>
      </c>
      <c r="AA8" s="2" t="s">
        <v>63</v>
      </c>
      <c r="AB8" s="13" t="s">
        <v>586</v>
      </c>
      <c r="AC8" s="2" t="s">
        <v>649</v>
      </c>
      <c r="AD8" s="2" t="s">
        <v>652</v>
      </c>
      <c r="AE8" s="2" t="s">
        <v>653</v>
      </c>
      <c r="AF8" s="2">
        <v>13637954637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45.95" customHeight="1">
      <c r="A9" s="3" t="s">
        <v>361</v>
      </c>
      <c r="B9" s="2" t="s">
        <v>528</v>
      </c>
      <c r="C9" s="17" t="s">
        <v>654</v>
      </c>
      <c r="D9" s="2" t="s">
        <v>72</v>
      </c>
      <c r="E9" s="2" t="s">
        <v>530</v>
      </c>
      <c r="F9" s="2" t="s">
        <v>531</v>
      </c>
      <c r="G9" s="2" t="s">
        <v>532</v>
      </c>
      <c r="H9" s="21" t="s">
        <v>74</v>
      </c>
      <c r="I9" s="2">
        <v>2012</v>
      </c>
      <c r="J9" s="2" t="s">
        <v>52</v>
      </c>
      <c r="K9" s="2">
        <v>3284500</v>
      </c>
      <c r="L9" s="2">
        <v>36356649</v>
      </c>
      <c r="M9" s="2" t="s">
        <v>655</v>
      </c>
      <c r="N9" s="2" t="s">
        <v>77</v>
      </c>
      <c r="O9" s="2">
        <v>65</v>
      </c>
      <c r="P9" s="2">
        <v>0.1</v>
      </c>
      <c r="Q9" s="2">
        <v>1.6</v>
      </c>
      <c r="R9" s="2">
        <v>358</v>
      </c>
      <c r="S9" s="2">
        <v>377</v>
      </c>
      <c r="T9" s="2"/>
      <c r="U9" s="2"/>
      <c r="V9" s="2"/>
      <c r="W9" s="2"/>
      <c r="X9" s="2" t="s">
        <v>534</v>
      </c>
      <c r="Y9" s="2"/>
      <c r="Z9" s="2" t="s">
        <v>61</v>
      </c>
      <c r="AA9" s="2" t="s">
        <v>63</v>
      </c>
      <c r="AB9" s="2" t="s">
        <v>535</v>
      </c>
      <c r="AC9" s="2" t="s">
        <v>83</v>
      </c>
      <c r="AD9" s="2"/>
      <c r="AE9" s="21" t="s">
        <v>536</v>
      </c>
      <c r="AF9" s="22">
        <v>13527308770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48" customHeight="1">
      <c r="A10" s="3" t="s">
        <v>552</v>
      </c>
      <c r="B10" s="2" t="s">
        <v>528</v>
      </c>
      <c r="C10" s="17" t="s">
        <v>656</v>
      </c>
      <c r="D10" s="2" t="s">
        <v>88</v>
      </c>
      <c r="E10" s="2" t="s">
        <v>530</v>
      </c>
      <c r="F10" s="2" t="s">
        <v>531</v>
      </c>
      <c r="G10" s="2" t="s">
        <v>532</v>
      </c>
      <c r="H10" s="21" t="s">
        <v>89</v>
      </c>
      <c r="I10" s="2">
        <v>2012.5</v>
      </c>
      <c r="J10" s="2" t="s">
        <v>52</v>
      </c>
      <c r="K10" s="2">
        <v>3283885</v>
      </c>
      <c r="L10" s="2">
        <v>36356350</v>
      </c>
      <c r="M10" s="2" t="s">
        <v>657</v>
      </c>
      <c r="N10" s="2" t="s">
        <v>77</v>
      </c>
      <c r="O10" s="2">
        <v>77</v>
      </c>
      <c r="P10" s="2">
        <v>0.2</v>
      </c>
      <c r="Q10" s="2">
        <v>3.44</v>
      </c>
      <c r="R10" s="2">
        <v>360.5</v>
      </c>
      <c r="S10" s="2">
        <v>380</v>
      </c>
      <c r="T10" s="2"/>
      <c r="U10" s="2"/>
      <c r="V10" s="2"/>
      <c r="W10" s="2"/>
      <c r="X10" s="2" t="s">
        <v>534</v>
      </c>
      <c r="Y10" s="2"/>
      <c r="Z10" s="2" t="s">
        <v>61</v>
      </c>
      <c r="AA10" s="2" t="s">
        <v>63</v>
      </c>
      <c r="AB10" s="2" t="s">
        <v>535</v>
      </c>
      <c r="AC10" s="2" t="s">
        <v>83</v>
      </c>
      <c r="AD10" s="2"/>
      <c r="AE10" s="21" t="s">
        <v>539</v>
      </c>
      <c r="AF10" s="21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45" customHeight="1">
      <c r="A11" s="3" t="s">
        <v>560</v>
      </c>
      <c r="B11" s="2" t="s">
        <v>528</v>
      </c>
      <c r="C11" s="17" t="s">
        <v>658</v>
      </c>
      <c r="D11" s="2" t="s">
        <v>542</v>
      </c>
      <c r="E11" s="2" t="s">
        <v>530</v>
      </c>
      <c r="F11" s="2" t="s">
        <v>531</v>
      </c>
      <c r="G11" s="2" t="s">
        <v>532</v>
      </c>
      <c r="H11" s="2" t="s">
        <v>543</v>
      </c>
      <c r="I11" s="2">
        <v>2012.5</v>
      </c>
      <c r="J11" s="2" t="s">
        <v>52</v>
      </c>
      <c r="K11" s="2">
        <v>3284339</v>
      </c>
      <c r="L11" s="2">
        <v>36360674</v>
      </c>
      <c r="M11" s="2" t="s">
        <v>659</v>
      </c>
      <c r="N11" s="2" t="s">
        <v>77</v>
      </c>
      <c r="O11" s="2">
        <v>82</v>
      </c>
      <c r="P11" s="2">
        <v>1.4999999999999999E-2</v>
      </c>
      <c r="Q11" s="2">
        <v>0.11</v>
      </c>
      <c r="R11" s="2">
        <v>382</v>
      </c>
      <c r="S11" s="2">
        <v>390</v>
      </c>
      <c r="T11" s="2"/>
      <c r="U11" s="2"/>
      <c r="V11" s="2"/>
      <c r="W11" s="2"/>
      <c r="X11" s="2" t="s">
        <v>545</v>
      </c>
      <c r="Y11" s="2"/>
      <c r="Z11" s="2" t="s">
        <v>61</v>
      </c>
      <c r="AA11" s="2" t="s">
        <v>63</v>
      </c>
      <c r="AB11" s="2" t="s">
        <v>546</v>
      </c>
      <c r="AC11" s="2" t="s">
        <v>83</v>
      </c>
      <c r="AD11" s="2"/>
      <c r="AE11" s="2" t="s">
        <v>948</v>
      </c>
      <c r="AF11" s="2">
        <v>13452372153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41.1" customHeight="1">
      <c r="A12" s="3" t="s">
        <v>566</v>
      </c>
      <c r="B12" s="2" t="s">
        <v>528</v>
      </c>
      <c r="C12" s="3" t="s">
        <v>660</v>
      </c>
      <c r="D12" s="2" t="s">
        <v>96</v>
      </c>
      <c r="E12" s="2" t="s">
        <v>530</v>
      </c>
      <c r="F12" s="2" t="s">
        <v>531</v>
      </c>
      <c r="G12" s="2" t="s">
        <v>532</v>
      </c>
      <c r="H12" s="21" t="s">
        <v>97</v>
      </c>
      <c r="I12" s="2">
        <v>2011</v>
      </c>
      <c r="J12" s="2" t="s">
        <v>75</v>
      </c>
      <c r="K12" s="2">
        <v>3285121</v>
      </c>
      <c r="L12" s="2">
        <v>36361676</v>
      </c>
      <c r="M12" s="2" t="s">
        <v>657</v>
      </c>
      <c r="N12" s="2" t="s">
        <v>77</v>
      </c>
      <c r="O12" s="2">
        <v>76</v>
      </c>
      <c r="P12" s="2">
        <v>0.21</v>
      </c>
      <c r="Q12" s="2">
        <v>2.94</v>
      </c>
      <c r="R12" s="2">
        <v>423</v>
      </c>
      <c r="S12" s="2">
        <v>439</v>
      </c>
      <c r="T12" s="2"/>
      <c r="U12" s="2"/>
      <c r="V12" s="2"/>
      <c r="W12" s="2"/>
      <c r="X12" s="2" t="s">
        <v>534</v>
      </c>
      <c r="Y12" s="2"/>
      <c r="Z12" s="2" t="s">
        <v>61</v>
      </c>
      <c r="AA12" s="2" t="s">
        <v>63</v>
      </c>
      <c r="AB12" s="13" t="s">
        <v>535</v>
      </c>
      <c r="AC12" s="2" t="s">
        <v>83</v>
      </c>
      <c r="AD12" s="2"/>
      <c r="AE12" s="2"/>
      <c r="AF12" s="2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>
      <c r="A13" t="s">
        <v>954</v>
      </c>
    </row>
  </sheetData>
  <mergeCells count="37">
    <mergeCell ref="AC2:AC4"/>
    <mergeCell ref="AD2:AD4"/>
    <mergeCell ref="AD6:AD7"/>
    <mergeCell ref="AE2:AE4"/>
    <mergeCell ref="AF2:AF4"/>
    <mergeCell ref="AB5:AC5"/>
    <mergeCell ref="AB6:AC6"/>
    <mergeCell ref="J2:J4"/>
    <mergeCell ref="A2:A4"/>
    <mergeCell ref="B2:B4"/>
    <mergeCell ref="C2:C4"/>
    <mergeCell ref="D2:D4"/>
    <mergeCell ref="E2:E4"/>
    <mergeCell ref="A1:AF1"/>
    <mergeCell ref="K2:L2"/>
    <mergeCell ref="P2:Q2"/>
    <mergeCell ref="T2:Y2"/>
    <mergeCell ref="T3:U3"/>
    <mergeCell ref="V3:W3"/>
    <mergeCell ref="O2:O4"/>
    <mergeCell ref="P3:P4"/>
    <mergeCell ref="Q3:Q4"/>
    <mergeCell ref="R2:R4"/>
    <mergeCell ref="S2:S4"/>
    <mergeCell ref="X3:X4"/>
    <mergeCell ref="F2:F4"/>
    <mergeCell ref="G2:G4"/>
    <mergeCell ref="H2:H4"/>
    <mergeCell ref="I2:I4"/>
    <mergeCell ref="Y3:Y4"/>
    <mergeCell ref="Z2:Z4"/>
    <mergeCell ref="AA2:AA4"/>
    <mergeCell ref="AB2:AB4"/>
    <mergeCell ref="K3:K4"/>
    <mergeCell ref="L3:L4"/>
    <mergeCell ref="M2:M4"/>
    <mergeCell ref="N2:N4"/>
  </mergeCells>
  <phoneticPr fontId="2" type="noConversion"/>
  <pageMargins left="0.31388888888888899" right="0.196527777777778" top="0.98402777777777795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1"/>
  <sheetViews>
    <sheetView workbookViewId="0">
      <selection activeCell="AE10" sqref="AE10"/>
    </sheetView>
  </sheetViews>
  <sheetFormatPr defaultColWidth="9" defaultRowHeight="14.25"/>
  <cols>
    <col min="1" max="1" width="3.125" customWidth="1"/>
    <col min="2" max="2" width="8.625" customWidth="1"/>
    <col min="4" max="4" width="7.5" customWidth="1"/>
    <col min="5" max="5" width="5.125" customWidth="1"/>
    <col min="6" max="6" width="9" hidden="1" customWidth="1"/>
    <col min="7" max="7" width="6.125" customWidth="1"/>
    <col min="8" max="8" width="6" customWidth="1"/>
    <col min="9" max="11" width="9" hidden="1" customWidth="1"/>
    <col min="12" max="12" width="9.375" hidden="1" customWidth="1"/>
    <col min="13" max="27" width="9" hidden="1" customWidth="1"/>
    <col min="29" max="29" width="6.625" customWidth="1"/>
    <col min="30" max="30" width="8.125" customWidth="1"/>
    <col min="32" max="32" width="12.625" customWidth="1"/>
  </cols>
  <sheetData>
    <row r="1" spans="1:256" ht="30" customHeight="1">
      <c r="A1" s="143" t="s">
        <v>955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14.25" customHeight="1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34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59.1" customHeight="1">
      <c r="A5" s="3" t="s">
        <v>527</v>
      </c>
      <c r="B5" s="3" t="s">
        <v>956</v>
      </c>
      <c r="C5" s="3" t="s">
        <v>957</v>
      </c>
      <c r="D5" s="2" t="s">
        <v>958</v>
      </c>
      <c r="E5" s="2" t="s">
        <v>259</v>
      </c>
      <c r="F5" s="2" t="s">
        <v>531</v>
      </c>
      <c r="G5" s="2" t="s">
        <v>194</v>
      </c>
      <c r="H5" s="2" t="s">
        <v>959</v>
      </c>
      <c r="I5" s="9">
        <v>38231</v>
      </c>
      <c r="J5" s="2" t="s">
        <v>52</v>
      </c>
      <c r="K5" s="2">
        <v>3281000</v>
      </c>
      <c r="L5" s="3" t="s">
        <v>960</v>
      </c>
      <c r="M5" s="2" t="s">
        <v>684</v>
      </c>
      <c r="N5" s="2" t="s">
        <v>77</v>
      </c>
      <c r="O5" s="2">
        <v>25</v>
      </c>
      <c r="P5" s="2">
        <v>0.3</v>
      </c>
      <c r="Q5" s="2">
        <v>0.45</v>
      </c>
      <c r="R5" s="2">
        <v>275</v>
      </c>
      <c r="S5" s="2">
        <v>285</v>
      </c>
      <c r="T5" s="2"/>
      <c r="U5" s="2"/>
      <c r="V5" s="2"/>
      <c r="W5" s="2"/>
      <c r="X5" s="2" t="s">
        <v>167</v>
      </c>
      <c r="Y5" s="2"/>
      <c r="Z5" s="2" t="s">
        <v>61</v>
      </c>
      <c r="AA5" s="2" t="s">
        <v>167</v>
      </c>
      <c r="AB5" s="145" t="s">
        <v>780</v>
      </c>
      <c r="AC5" s="155"/>
      <c r="AD5" s="2"/>
      <c r="AE5" s="2" t="s">
        <v>961</v>
      </c>
      <c r="AF5" s="2">
        <v>13983725859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63" customHeight="1">
      <c r="A6" s="3" t="s">
        <v>349</v>
      </c>
      <c r="B6" s="3" t="s">
        <v>708</v>
      </c>
      <c r="C6" s="3" t="s">
        <v>709</v>
      </c>
      <c r="D6" s="2" t="s">
        <v>710</v>
      </c>
      <c r="E6" s="2" t="s">
        <v>530</v>
      </c>
      <c r="F6" s="2" t="s">
        <v>531</v>
      </c>
      <c r="G6" s="2" t="s">
        <v>194</v>
      </c>
      <c r="H6" s="2" t="s">
        <v>711</v>
      </c>
      <c r="I6" s="9">
        <v>40026</v>
      </c>
      <c r="J6" s="2" t="s">
        <v>52</v>
      </c>
      <c r="K6" s="2">
        <v>3279120</v>
      </c>
      <c r="L6" s="3" t="s">
        <v>712</v>
      </c>
      <c r="M6" s="2" t="s">
        <v>684</v>
      </c>
      <c r="N6" s="2" t="s">
        <v>77</v>
      </c>
      <c r="O6" s="2">
        <v>85</v>
      </c>
      <c r="P6" s="2">
        <v>3.4000000000000002E-2</v>
      </c>
      <c r="Q6" s="2">
        <v>6.8000000000000005E-2</v>
      </c>
      <c r="R6" s="2">
        <v>287</v>
      </c>
      <c r="S6" s="2">
        <v>302</v>
      </c>
      <c r="T6" s="2" t="s">
        <v>711</v>
      </c>
      <c r="U6" s="2"/>
      <c r="V6" s="2"/>
      <c r="W6" s="2"/>
      <c r="X6" s="2" t="s">
        <v>713</v>
      </c>
      <c r="Y6" s="2">
        <v>300</v>
      </c>
      <c r="Z6" s="2" t="s">
        <v>61</v>
      </c>
      <c r="AA6" s="2" t="s">
        <v>63</v>
      </c>
      <c r="AB6" s="2" t="s">
        <v>687</v>
      </c>
      <c r="AC6" s="2" t="s">
        <v>202</v>
      </c>
      <c r="AD6" s="12" t="s">
        <v>714</v>
      </c>
      <c r="AE6" s="2" t="s">
        <v>715</v>
      </c>
      <c r="AF6" s="2">
        <v>13508328611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72" customHeight="1">
      <c r="A7" s="3" t="s">
        <v>540</v>
      </c>
      <c r="B7" s="2" t="s">
        <v>167</v>
      </c>
      <c r="C7" s="17" t="s">
        <v>716</v>
      </c>
      <c r="D7" s="2" t="s">
        <v>717</v>
      </c>
      <c r="E7" s="2" t="s">
        <v>530</v>
      </c>
      <c r="F7" s="2" t="s">
        <v>531</v>
      </c>
      <c r="G7" s="2" t="s">
        <v>194</v>
      </c>
      <c r="H7" s="2" t="s">
        <v>718</v>
      </c>
      <c r="I7" s="2" t="s">
        <v>167</v>
      </c>
      <c r="J7" s="2" t="s">
        <v>52</v>
      </c>
      <c r="K7" s="2">
        <v>3279670</v>
      </c>
      <c r="L7" s="3" t="s">
        <v>719</v>
      </c>
      <c r="M7" s="2" t="s">
        <v>684</v>
      </c>
      <c r="N7" s="2" t="s">
        <v>77</v>
      </c>
      <c r="O7" s="2" t="s">
        <v>720</v>
      </c>
      <c r="P7" s="2"/>
      <c r="Q7" s="2"/>
      <c r="R7" s="2">
        <v>302.5</v>
      </c>
      <c r="S7" s="2">
        <v>315.5</v>
      </c>
      <c r="T7" s="2"/>
      <c r="U7" s="2"/>
      <c r="V7" s="2"/>
      <c r="W7" s="2"/>
      <c r="X7" s="2" t="s">
        <v>569</v>
      </c>
      <c r="Y7" s="2"/>
      <c r="Z7" s="2" t="s">
        <v>61</v>
      </c>
      <c r="AA7" s="2" t="s">
        <v>63</v>
      </c>
      <c r="AB7" s="2" t="s">
        <v>721</v>
      </c>
      <c r="AC7" s="2" t="s">
        <v>202</v>
      </c>
      <c r="AD7" s="2"/>
      <c r="AE7" s="2" t="s">
        <v>722</v>
      </c>
      <c r="AF7" s="2">
        <v>13996096882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54" customHeight="1">
      <c r="A8" s="3" t="s">
        <v>547</v>
      </c>
      <c r="B8" s="2" t="s">
        <v>528</v>
      </c>
      <c r="C8" s="17" t="s">
        <v>724</v>
      </c>
      <c r="D8" s="2" t="s">
        <v>193</v>
      </c>
      <c r="E8" s="2" t="s">
        <v>530</v>
      </c>
      <c r="F8" s="2" t="s">
        <v>531</v>
      </c>
      <c r="G8" s="2" t="s">
        <v>194</v>
      </c>
      <c r="H8" s="2" t="s">
        <v>195</v>
      </c>
      <c r="I8" s="2">
        <v>2012</v>
      </c>
      <c r="J8" s="2" t="s">
        <v>52</v>
      </c>
      <c r="K8" s="2">
        <v>3281643</v>
      </c>
      <c r="L8" s="2">
        <v>36356683</v>
      </c>
      <c r="M8" s="2" t="s">
        <v>725</v>
      </c>
      <c r="N8" s="2" t="s">
        <v>77</v>
      </c>
      <c r="O8" s="2">
        <v>65</v>
      </c>
      <c r="P8" s="2">
        <v>0.76</v>
      </c>
      <c r="Q8" s="2">
        <v>13.3</v>
      </c>
      <c r="R8" s="2">
        <v>417</v>
      </c>
      <c r="S8" s="2">
        <v>442</v>
      </c>
      <c r="T8" s="2"/>
      <c r="U8" s="2"/>
      <c r="V8" s="2"/>
      <c r="W8" s="2"/>
      <c r="X8" s="2" t="s">
        <v>569</v>
      </c>
      <c r="Y8" s="2"/>
      <c r="Z8" s="2" t="s">
        <v>61</v>
      </c>
      <c r="AA8" s="2" t="s">
        <v>63</v>
      </c>
      <c r="AB8" s="2" t="s">
        <v>535</v>
      </c>
      <c r="AC8" s="2" t="s">
        <v>202</v>
      </c>
      <c r="AD8" s="2"/>
      <c r="AE8" s="21" t="s">
        <v>570</v>
      </c>
      <c r="AF8" s="21">
        <v>13983725859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51" customHeight="1">
      <c r="A9" s="3" t="s">
        <v>361</v>
      </c>
      <c r="B9" s="2" t="s">
        <v>528</v>
      </c>
      <c r="C9" s="17" t="s">
        <v>727</v>
      </c>
      <c r="D9" s="2" t="s">
        <v>207</v>
      </c>
      <c r="E9" s="2" t="s">
        <v>530</v>
      </c>
      <c r="F9" s="2" t="s">
        <v>531</v>
      </c>
      <c r="G9" s="2" t="s">
        <v>194</v>
      </c>
      <c r="H9" s="2" t="s">
        <v>208</v>
      </c>
      <c r="I9" s="2">
        <v>2012</v>
      </c>
      <c r="J9" s="2" t="s">
        <v>75</v>
      </c>
      <c r="K9" s="2">
        <v>3280118</v>
      </c>
      <c r="L9" s="2">
        <v>36357901</v>
      </c>
      <c r="M9" s="2" t="s">
        <v>728</v>
      </c>
      <c r="N9" s="2" t="s">
        <v>77</v>
      </c>
      <c r="O9" s="2">
        <v>72</v>
      </c>
      <c r="P9" s="2">
        <v>1.95</v>
      </c>
      <c r="Q9" s="2">
        <v>27.3</v>
      </c>
      <c r="R9" s="2">
        <v>409</v>
      </c>
      <c r="S9" s="2">
        <v>421</v>
      </c>
      <c r="T9" s="2"/>
      <c r="U9" s="2"/>
      <c r="V9" s="2"/>
      <c r="W9" s="2"/>
      <c r="X9" s="2" t="s">
        <v>534</v>
      </c>
      <c r="Y9" s="2"/>
      <c r="Z9" s="2" t="s">
        <v>61</v>
      </c>
      <c r="AA9" s="2" t="s">
        <v>63</v>
      </c>
      <c r="AB9" s="2" t="s">
        <v>535</v>
      </c>
      <c r="AC9" s="2" t="s">
        <v>202</v>
      </c>
      <c r="AD9" s="2"/>
      <c r="AE9" s="21" t="s">
        <v>570</v>
      </c>
      <c r="AF9" s="21">
        <v>13983725859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60.95" customHeight="1">
      <c r="A10" s="3" t="s">
        <v>552</v>
      </c>
      <c r="B10" s="2" t="s">
        <v>528</v>
      </c>
      <c r="C10" s="3" t="s">
        <v>730</v>
      </c>
      <c r="D10" s="2" t="s">
        <v>575</v>
      </c>
      <c r="E10" s="2" t="s">
        <v>530</v>
      </c>
      <c r="F10" s="2" t="s">
        <v>531</v>
      </c>
      <c r="G10" s="2" t="s">
        <v>194</v>
      </c>
      <c r="H10" s="2" t="s">
        <v>576</v>
      </c>
      <c r="I10" s="2">
        <v>2012</v>
      </c>
      <c r="J10" s="2" t="s">
        <v>75</v>
      </c>
      <c r="K10" s="2">
        <v>3280177</v>
      </c>
      <c r="L10" s="2">
        <v>36358125</v>
      </c>
      <c r="M10" s="2" t="s">
        <v>725</v>
      </c>
      <c r="N10" s="2" t="s">
        <v>77</v>
      </c>
      <c r="O10" s="2">
        <v>73</v>
      </c>
      <c r="P10" s="2">
        <v>0.39600000000000002</v>
      </c>
      <c r="Q10" s="2">
        <v>5.3460000000000001</v>
      </c>
      <c r="R10" s="2">
        <v>407</v>
      </c>
      <c r="S10" s="2">
        <v>423</v>
      </c>
      <c r="T10" s="2" t="s">
        <v>569</v>
      </c>
      <c r="U10" s="2"/>
      <c r="V10" s="2"/>
      <c r="W10" s="2"/>
      <c r="X10" s="2"/>
      <c r="Y10" s="2"/>
      <c r="Z10" s="2" t="s">
        <v>61</v>
      </c>
      <c r="AA10" s="2" t="s">
        <v>63</v>
      </c>
      <c r="AB10" s="2" t="s">
        <v>535</v>
      </c>
      <c r="AC10" s="2" t="s">
        <v>202</v>
      </c>
      <c r="AD10" s="2"/>
      <c r="AE10" s="21" t="s">
        <v>570</v>
      </c>
      <c r="AF10" s="21">
        <v>13983725859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>
      <c r="A11" t="s">
        <v>962</v>
      </c>
    </row>
  </sheetData>
  <mergeCells count="35">
    <mergeCell ref="AB5:AC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A1:AF1"/>
    <mergeCell ref="K2:L2"/>
    <mergeCell ref="P2:Q2"/>
    <mergeCell ref="T2:Y2"/>
    <mergeCell ref="T3:U3"/>
    <mergeCell ref="V3:W3"/>
    <mergeCell ref="P3:P4"/>
    <mergeCell ref="Q3:Q4"/>
    <mergeCell ref="R2:R4"/>
    <mergeCell ref="S2:S4"/>
    <mergeCell ref="X3:X4"/>
    <mergeCell ref="Y3:Y4"/>
    <mergeCell ref="Z2:Z4"/>
    <mergeCell ref="AD2:AD4"/>
    <mergeCell ref="AE2:AE4"/>
    <mergeCell ref="AF2:AF4"/>
    <mergeCell ref="AA2:AA4"/>
    <mergeCell ref="AB2:AB4"/>
    <mergeCell ref="AC2:AC4"/>
    <mergeCell ref="M2:M4"/>
    <mergeCell ref="N2:N4"/>
    <mergeCell ref="O2:O4"/>
  </mergeCells>
  <phoneticPr fontId="2" type="noConversion"/>
  <pageMargins left="0.31388888888888899" right="0.196527777777778" top="0.98402777777777795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7"/>
  <sheetViews>
    <sheetView topLeftCell="A11" zoomScale="115" zoomScaleNormal="115" workbookViewId="0">
      <selection activeCell="AG5" sqref="AG5"/>
    </sheetView>
  </sheetViews>
  <sheetFormatPr defaultColWidth="9" defaultRowHeight="14.25"/>
  <cols>
    <col min="1" max="1" width="5.125" customWidth="1"/>
    <col min="5" max="5" width="6.125" customWidth="1"/>
    <col min="6" max="6" width="9" hidden="1" customWidth="1"/>
    <col min="7" max="7" width="6.125" customWidth="1"/>
    <col min="8" max="8" width="7.125" customWidth="1"/>
    <col min="9" max="11" width="9" hidden="1" customWidth="1"/>
    <col min="12" max="12" width="9.375" hidden="1" customWidth="1"/>
    <col min="13" max="27" width="9" hidden="1" customWidth="1"/>
    <col min="28" max="28" width="5.5" customWidth="1"/>
    <col min="29" max="29" width="6.875" customWidth="1"/>
    <col min="30" max="30" width="7.5" customWidth="1"/>
    <col min="31" max="31" width="6.125" customWidth="1"/>
    <col min="32" max="32" width="12.625" customWidth="1"/>
  </cols>
  <sheetData>
    <row r="1" spans="1:256" ht="30" customHeight="1">
      <c r="A1" s="143" t="s">
        <v>963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14.25" customHeight="1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34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42.75">
      <c r="A5" s="3" t="s">
        <v>527</v>
      </c>
      <c r="B5" s="3" t="s">
        <v>964</v>
      </c>
      <c r="C5" s="3" t="s">
        <v>965</v>
      </c>
      <c r="D5" s="2" t="s">
        <v>966</v>
      </c>
      <c r="E5" s="2" t="s">
        <v>530</v>
      </c>
      <c r="F5" s="2" t="s">
        <v>531</v>
      </c>
      <c r="G5" s="2" t="s">
        <v>234</v>
      </c>
      <c r="H5" s="2" t="s">
        <v>967</v>
      </c>
      <c r="I5" s="2" t="s">
        <v>167</v>
      </c>
      <c r="J5" s="2" t="s">
        <v>52</v>
      </c>
      <c r="K5" s="2">
        <v>3279300</v>
      </c>
      <c r="L5" s="3" t="s">
        <v>968</v>
      </c>
      <c r="M5" s="2" t="s">
        <v>684</v>
      </c>
      <c r="N5" s="2" t="s">
        <v>77</v>
      </c>
      <c r="O5" s="2">
        <v>75</v>
      </c>
      <c r="P5" s="2">
        <v>7.0000000000000007E-2</v>
      </c>
      <c r="Q5" s="2">
        <v>0.14000000000000001</v>
      </c>
      <c r="R5" s="2">
        <v>323</v>
      </c>
      <c r="S5" s="2">
        <v>328</v>
      </c>
      <c r="T5" s="2" t="s">
        <v>569</v>
      </c>
      <c r="U5" s="2"/>
      <c r="V5" s="2"/>
      <c r="W5" s="2"/>
      <c r="X5" s="2"/>
      <c r="Y5" s="2"/>
      <c r="Z5" s="2" t="s">
        <v>61</v>
      </c>
      <c r="AA5" s="2" t="s">
        <v>167</v>
      </c>
      <c r="AB5" s="144" t="s">
        <v>780</v>
      </c>
      <c r="AC5" s="144"/>
      <c r="AD5" s="2"/>
      <c r="AE5" s="2" t="s">
        <v>587</v>
      </c>
      <c r="AF5" s="2">
        <v>13983749760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42.75">
      <c r="A6" s="3" t="s">
        <v>349</v>
      </c>
      <c r="B6" s="3" t="s">
        <v>969</v>
      </c>
      <c r="C6" s="3" t="s">
        <v>970</v>
      </c>
      <c r="D6" s="2" t="s">
        <v>971</v>
      </c>
      <c r="E6" s="2" t="s">
        <v>530</v>
      </c>
      <c r="F6" s="2" t="s">
        <v>531</v>
      </c>
      <c r="G6" s="2" t="s">
        <v>234</v>
      </c>
      <c r="H6" s="2" t="s">
        <v>972</v>
      </c>
      <c r="I6" s="9">
        <v>39264</v>
      </c>
      <c r="J6" s="2" t="s">
        <v>52</v>
      </c>
      <c r="K6" s="2">
        <v>3283012</v>
      </c>
      <c r="L6" s="3" t="s">
        <v>973</v>
      </c>
      <c r="M6" s="2" t="s">
        <v>684</v>
      </c>
      <c r="N6" s="2" t="s">
        <v>77</v>
      </c>
      <c r="O6" s="2" t="s">
        <v>974</v>
      </c>
      <c r="P6" s="2">
        <v>5.1999999999999998E-2</v>
      </c>
      <c r="Q6" s="2">
        <v>0.104</v>
      </c>
      <c r="R6" s="2">
        <v>270</v>
      </c>
      <c r="S6" s="2">
        <v>285</v>
      </c>
      <c r="T6" s="2"/>
      <c r="U6" s="2"/>
      <c r="V6" s="2"/>
      <c r="W6" s="2"/>
      <c r="X6" s="2" t="s">
        <v>167</v>
      </c>
      <c r="Y6" s="2"/>
      <c r="Z6" s="2" t="s">
        <v>61</v>
      </c>
      <c r="AA6" s="2" t="s">
        <v>167</v>
      </c>
      <c r="AB6" s="144" t="s">
        <v>780</v>
      </c>
      <c r="AC6" s="144"/>
      <c r="AD6" s="2"/>
      <c r="AE6" s="2" t="s">
        <v>757</v>
      </c>
      <c r="AF6" s="2">
        <v>13508326608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42.75">
      <c r="A7" s="3" t="s">
        <v>540</v>
      </c>
      <c r="B7" s="3" t="s">
        <v>975</v>
      </c>
      <c r="C7" s="3" t="s">
        <v>976</v>
      </c>
      <c r="D7" s="2" t="s">
        <v>977</v>
      </c>
      <c r="E7" s="2" t="s">
        <v>259</v>
      </c>
      <c r="F7" s="2" t="s">
        <v>531</v>
      </c>
      <c r="G7" s="2" t="s">
        <v>234</v>
      </c>
      <c r="H7" s="2" t="s">
        <v>978</v>
      </c>
      <c r="I7" s="9">
        <v>37438</v>
      </c>
      <c r="J7" s="2" t="s">
        <v>52</v>
      </c>
      <c r="K7" s="2">
        <v>3280324</v>
      </c>
      <c r="L7" s="3" t="s">
        <v>979</v>
      </c>
      <c r="M7" s="2" t="s">
        <v>684</v>
      </c>
      <c r="N7" s="2" t="s">
        <v>77</v>
      </c>
      <c r="O7" s="2">
        <v>30</v>
      </c>
      <c r="P7" s="2">
        <v>1.2</v>
      </c>
      <c r="Q7" s="2">
        <v>3.6</v>
      </c>
      <c r="R7" s="2">
        <v>260</v>
      </c>
      <c r="S7" s="2">
        <v>320</v>
      </c>
      <c r="T7" s="2"/>
      <c r="U7" s="2"/>
      <c r="V7" s="2"/>
      <c r="W7" s="2"/>
      <c r="X7" s="2" t="s">
        <v>167</v>
      </c>
      <c r="Y7" s="2"/>
      <c r="Z7" s="2" t="s">
        <v>378</v>
      </c>
      <c r="AA7" s="2" t="s">
        <v>167</v>
      </c>
      <c r="AB7" s="144" t="s">
        <v>780</v>
      </c>
      <c r="AC7" s="144"/>
      <c r="AD7" s="2"/>
      <c r="AE7" s="2" t="s">
        <v>580</v>
      </c>
      <c r="AF7" s="2">
        <v>15909318828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42.75">
      <c r="A8" s="3" t="s">
        <v>547</v>
      </c>
      <c r="B8" s="3" t="s">
        <v>980</v>
      </c>
      <c r="C8" s="3" t="s">
        <v>981</v>
      </c>
      <c r="D8" s="2" t="s">
        <v>982</v>
      </c>
      <c r="E8" s="2" t="s">
        <v>259</v>
      </c>
      <c r="F8" s="2" t="s">
        <v>531</v>
      </c>
      <c r="G8" s="2" t="s">
        <v>234</v>
      </c>
      <c r="H8" s="2" t="s">
        <v>983</v>
      </c>
      <c r="I8" s="9">
        <v>37438</v>
      </c>
      <c r="J8" s="2" t="s">
        <v>52</v>
      </c>
      <c r="K8" s="2">
        <v>3279768</v>
      </c>
      <c r="L8" s="3" t="s">
        <v>984</v>
      </c>
      <c r="M8" s="2" t="s">
        <v>684</v>
      </c>
      <c r="N8" s="2" t="s">
        <v>77</v>
      </c>
      <c r="O8" s="2">
        <v>15</v>
      </c>
      <c r="P8" s="2">
        <v>0.3</v>
      </c>
      <c r="Q8" s="2">
        <v>0.8</v>
      </c>
      <c r="R8" s="2">
        <v>368</v>
      </c>
      <c r="S8" s="2">
        <v>375</v>
      </c>
      <c r="T8" s="2"/>
      <c r="U8" s="2"/>
      <c r="V8" s="2"/>
      <c r="W8" s="2"/>
      <c r="X8" s="2" t="s">
        <v>167</v>
      </c>
      <c r="Y8" s="2"/>
      <c r="Z8" s="2" t="s">
        <v>61</v>
      </c>
      <c r="AA8" s="2" t="s">
        <v>167</v>
      </c>
      <c r="AB8" s="144" t="s">
        <v>780</v>
      </c>
      <c r="AC8" s="144"/>
      <c r="AD8" s="2"/>
      <c r="AE8" s="2" t="s">
        <v>757</v>
      </c>
      <c r="AF8" s="2">
        <v>13508326608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42.75">
      <c r="A9" s="3" t="s">
        <v>361</v>
      </c>
      <c r="B9" s="3" t="s">
        <v>732</v>
      </c>
      <c r="C9" s="3" t="s">
        <v>733</v>
      </c>
      <c r="D9" s="2" t="s">
        <v>233</v>
      </c>
      <c r="E9" s="2" t="s">
        <v>530</v>
      </c>
      <c r="F9" s="2" t="s">
        <v>531</v>
      </c>
      <c r="G9" s="2" t="s">
        <v>234</v>
      </c>
      <c r="H9" s="2" t="s">
        <v>235</v>
      </c>
      <c r="I9" s="9">
        <v>40179</v>
      </c>
      <c r="J9" s="2" t="s">
        <v>52</v>
      </c>
      <c r="K9" s="2">
        <v>3278435</v>
      </c>
      <c r="L9" s="3" t="s">
        <v>734</v>
      </c>
      <c r="M9" s="2" t="s">
        <v>684</v>
      </c>
      <c r="N9" s="2" t="s">
        <v>77</v>
      </c>
      <c r="O9" s="2">
        <v>85</v>
      </c>
      <c r="P9" s="2">
        <v>0.15</v>
      </c>
      <c r="Q9" s="2">
        <v>0.82499999999999996</v>
      </c>
      <c r="R9" s="2">
        <v>312</v>
      </c>
      <c r="S9" s="2">
        <v>342</v>
      </c>
      <c r="T9" s="2" t="s">
        <v>735</v>
      </c>
      <c r="U9" s="2"/>
      <c r="V9" s="2"/>
      <c r="W9" s="2"/>
      <c r="X9" s="2" t="s">
        <v>564</v>
      </c>
      <c r="Y9" s="2">
        <v>150</v>
      </c>
      <c r="Z9" s="2" t="s">
        <v>61</v>
      </c>
      <c r="AA9" s="2" t="s">
        <v>63</v>
      </c>
      <c r="AB9" s="2" t="s">
        <v>687</v>
      </c>
      <c r="AC9" s="2" t="s">
        <v>244</v>
      </c>
      <c r="AD9" s="2" t="s">
        <v>736</v>
      </c>
      <c r="AE9" s="2" t="s">
        <v>587</v>
      </c>
      <c r="AF9" s="2">
        <v>13983749760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57">
      <c r="A10" s="3" t="s">
        <v>552</v>
      </c>
      <c r="B10" s="3" t="s">
        <v>738</v>
      </c>
      <c r="C10" s="3" t="s">
        <v>739</v>
      </c>
      <c r="D10" s="2" t="s">
        <v>249</v>
      </c>
      <c r="E10" s="2" t="s">
        <v>530</v>
      </c>
      <c r="F10" s="2" t="s">
        <v>531</v>
      </c>
      <c r="G10" s="2" t="s">
        <v>234</v>
      </c>
      <c r="H10" s="2" t="s">
        <v>250</v>
      </c>
      <c r="I10" s="2" t="s">
        <v>167</v>
      </c>
      <c r="J10" s="2" t="s">
        <v>52</v>
      </c>
      <c r="K10" s="2">
        <v>3278420</v>
      </c>
      <c r="L10" s="3" t="s">
        <v>740</v>
      </c>
      <c r="M10" s="2" t="s">
        <v>684</v>
      </c>
      <c r="N10" s="2" t="s">
        <v>77</v>
      </c>
      <c r="O10" s="2" t="s">
        <v>141</v>
      </c>
      <c r="P10" s="2">
        <v>1.35E-2</v>
      </c>
      <c r="Q10" s="2">
        <v>5.3999999999999999E-2</v>
      </c>
      <c r="R10" s="2">
        <v>280.05</v>
      </c>
      <c r="S10" s="2">
        <v>292.14999999999998</v>
      </c>
      <c r="T10" s="2" t="s">
        <v>569</v>
      </c>
      <c r="U10" s="2"/>
      <c r="V10" s="2"/>
      <c r="W10" s="2"/>
      <c r="X10" s="2" t="s">
        <v>741</v>
      </c>
      <c r="Y10" s="2">
        <v>70</v>
      </c>
      <c r="Z10" s="2" t="s">
        <v>61</v>
      </c>
      <c r="AA10" s="2" t="s">
        <v>63</v>
      </c>
      <c r="AB10" s="2" t="s">
        <v>535</v>
      </c>
      <c r="AC10" s="2" t="s">
        <v>244</v>
      </c>
      <c r="AD10" s="2"/>
      <c r="AE10" s="2" t="s">
        <v>587</v>
      </c>
      <c r="AF10" s="2">
        <v>13983749760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42.75">
      <c r="A11" s="3" t="s">
        <v>560</v>
      </c>
      <c r="B11" s="3" t="s">
        <v>743</v>
      </c>
      <c r="C11" s="3" t="s">
        <v>744</v>
      </c>
      <c r="D11" s="2" t="s">
        <v>258</v>
      </c>
      <c r="E11" s="2" t="s">
        <v>259</v>
      </c>
      <c r="F11" s="2" t="s">
        <v>531</v>
      </c>
      <c r="G11" s="2" t="s">
        <v>234</v>
      </c>
      <c r="H11" s="2" t="s">
        <v>745</v>
      </c>
      <c r="I11" s="9">
        <v>37438</v>
      </c>
      <c r="J11" s="2" t="s">
        <v>52</v>
      </c>
      <c r="K11" s="2">
        <v>3279724</v>
      </c>
      <c r="L11" s="3" t="s">
        <v>746</v>
      </c>
      <c r="M11" s="2" t="s">
        <v>684</v>
      </c>
      <c r="N11" s="2" t="s">
        <v>747</v>
      </c>
      <c r="O11" s="2" t="s">
        <v>265</v>
      </c>
      <c r="P11" s="2">
        <v>0.99</v>
      </c>
      <c r="Q11" s="2">
        <v>11.88</v>
      </c>
      <c r="R11" s="2">
        <v>178</v>
      </c>
      <c r="S11" s="2">
        <v>195</v>
      </c>
      <c r="T11" s="2">
        <v>1</v>
      </c>
      <c r="U11" s="2">
        <v>3</v>
      </c>
      <c r="V11" s="2"/>
      <c r="W11" s="2"/>
      <c r="X11" s="2" t="s">
        <v>748</v>
      </c>
      <c r="Y11" s="2"/>
      <c r="Z11" s="2" t="s">
        <v>378</v>
      </c>
      <c r="AA11" s="2" t="s">
        <v>379</v>
      </c>
      <c r="AB11" s="2" t="s">
        <v>586</v>
      </c>
      <c r="AC11" s="2" t="s">
        <v>244</v>
      </c>
      <c r="AD11" s="2"/>
      <c r="AE11" s="2" t="s">
        <v>749</v>
      </c>
      <c r="AF11" s="2">
        <v>13452925116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42.75">
      <c r="A12" s="3" t="s">
        <v>566</v>
      </c>
      <c r="B12" s="3" t="s">
        <v>751</v>
      </c>
      <c r="C12" s="3" t="s">
        <v>752</v>
      </c>
      <c r="D12" s="2" t="s">
        <v>753</v>
      </c>
      <c r="E12" s="2" t="s">
        <v>259</v>
      </c>
      <c r="F12" s="2" t="s">
        <v>531</v>
      </c>
      <c r="G12" s="2" t="s">
        <v>234</v>
      </c>
      <c r="H12" s="2" t="s">
        <v>754</v>
      </c>
      <c r="I12" s="9">
        <v>39264</v>
      </c>
      <c r="J12" s="2" t="s">
        <v>52</v>
      </c>
      <c r="K12" s="2">
        <v>3279805</v>
      </c>
      <c r="L12" s="3" t="s">
        <v>755</v>
      </c>
      <c r="M12" s="2" t="s">
        <v>684</v>
      </c>
      <c r="N12" s="2" t="s">
        <v>77</v>
      </c>
      <c r="O12" s="2">
        <v>25</v>
      </c>
      <c r="P12" s="2">
        <v>0.6</v>
      </c>
      <c r="Q12" s="2">
        <v>1.8</v>
      </c>
      <c r="R12" s="2">
        <v>180</v>
      </c>
      <c r="S12" s="2">
        <v>200</v>
      </c>
      <c r="T12" s="2"/>
      <c r="U12" s="2"/>
      <c r="V12" s="2"/>
      <c r="W12" s="2"/>
      <c r="X12" s="2" t="s">
        <v>167</v>
      </c>
      <c r="Y12" s="2"/>
      <c r="Z12" s="2" t="s">
        <v>61</v>
      </c>
      <c r="AA12" s="2" t="s">
        <v>756</v>
      </c>
      <c r="AB12" s="2" t="s">
        <v>586</v>
      </c>
      <c r="AC12" s="2" t="s">
        <v>244</v>
      </c>
      <c r="AD12" s="2"/>
      <c r="AE12" s="2" t="s">
        <v>757</v>
      </c>
      <c r="AF12" s="2">
        <v>13508326608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ht="42.75">
      <c r="A13" s="3" t="s">
        <v>571</v>
      </c>
      <c r="B13" s="3" t="s">
        <v>759</v>
      </c>
      <c r="C13" s="3" t="s">
        <v>760</v>
      </c>
      <c r="D13" s="2" t="s">
        <v>761</v>
      </c>
      <c r="E13" s="2" t="s">
        <v>259</v>
      </c>
      <c r="F13" s="2" t="s">
        <v>531</v>
      </c>
      <c r="G13" s="2" t="s">
        <v>234</v>
      </c>
      <c r="H13" s="2" t="s">
        <v>762</v>
      </c>
      <c r="I13" s="2" t="s">
        <v>763</v>
      </c>
      <c r="J13" s="2" t="s">
        <v>52</v>
      </c>
      <c r="K13" s="2">
        <v>3281039</v>
      </c>
      <c r="L13" s="3" t="s">
        <v>764</v>
      </c>
      <c r="M13" s="2" t="s">
        <v>684</v>
      </c>
      <c r="N13" s="2" t="s">
        <v>747</v>
      </c>
      <c r="O13" s="2" t="s">
        <v>765</v>
      </c>
      <c r="P13" s="2">
        <v>2.8</v>
      </c>
      <c r="Q13" s="2">
        <v>8.4</v>
      </c>
      <c r="R13" s="2">
        <v>195</v>
      </c>
      <c r="S13" s="2">
        <v>215</v>
      </c>
      <c r="T13" s="2"/>
      <c r="U13" s="2"/>
      <c r="V13" s="2"/>
      <c r="W13" s="2"/>
      <c r="X13" s="2" t="s">
        <v>167</v>
      </c>
      <c r="Y13" s="2"/>
      <c r="Z13" s="2" t="s">
        <v>61</v>
      </c>
      <c r="AA13" s="2" t="s">
        <v>63</v>
      </c>
      <c r="AB13" s="2" t="s">
        <v>586</v>
      </c>
      <c r="AC13" s="2" t="s">
        <v>244</v>
      </c>
      <c r="AD13" s="2"/>
      <c r="AE13" s="2" t="s">
        <v>580</v>
      </c>
      <c r="AF13" s="2">
        <v>15909318828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ht="45" customHeight="1">
      <c r="A14" s="3" t="s">
        <v>278</v>
      </c>
      <c r="B14" s="2" t="s">
        <v>528</v>
      </c>
      <c r="C14" s="3" t="s">
        <v>766</v>
      </c>
      <c r="D14" s="2" t="s">
        <v>215</v>
      </c>
      <c r="E14" s="2" t="s">
        <v>125</v>
      </c>
      <c r="F14" s="2" t="s">
        <v>531</v>
      </c>
      <c r="G14" s="2" t="s">
        <v>234</v>
      </c>
      <c r="H14" s="2" t="s">
        <v>216</v>
      </c>
      <c r="I14" s="2">
        <v>2012</v>
      </c>
      <c r="J14" s="2" t="s">
        <v>52</v>
      </c>
      <c r="K14" s="2">
        <v>3281909</v>
      </c>
      <c r="L14" s="2">
        <v>36352211</v>
      </c>
      <c r="M14" s="2" t="s">
        <v>767</v>
      </c>
      <c r="N14" s="2" t="s">
        <v>77</v>
      </c>
      <c r="O14" s="2">
        <v>37</v>
      </c>
      <c r="P14" s="2"/>
      <c r="Q14" s="2"/>
      <c r="R14" s="2">
        <v>290</v>
      </c>
      <c r="S14" s="2">
        <v>305</v>
      </c>
      <c r="T14" s="2"/>
      <c r="U14" s="2"/>
      <c r="V14" s="2"/>
      <c r="W14" s="2"/>
      <c r="X14" s="2" t="s">
        <v>534</v>
      </c>
      <c r="Y14" s="2"/>
      <c r="Z14" s="2" t="s">
        <v>61</v>
      </c>
      <c r="AA14" s="2" t="s">
        <v>63</v>
      </c>
      <c r="AB14" s="2" t="s">
        <v>535</v>
      </c>
      <c r="AC14" s="2" t="s">
        <v>244</v>
      </c>
      <c r="AD14" s="2"/>
      <c r="AE14" s="2" t="s">
        <v>580</v>
      </c>
      <c r="AF14" s="2">
        <v>15909318828</v>
      </c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ht="62.25" customHeight="1">
      <c r="A15" s="3" t="s">
        <v>577</v>
      </c>
      <c r="B15" s="2" t="s">
        <v>528</v>
      </c>
      <c r="C15" s="3" t="s">
        <v>769</v>
      </c>
      <c r="D15" s="2" t="s">
        <v>583</v>
      </c>
      <c r="E15" s="2" t="s">
        <v>530</v>
      </c>
      <c r="F15" s="2" t="s">
        <v>531</v>
      </c>
      <c r="G15" s="2" t="s">
        <v>234</v>
      </c>
      <c r="H15" s="2" t="s">
        <v>584</v>
      </c>
      <c r="I15" s="2">
        <v>2011</v>
      </c>
      <c r="J15" s="2" t="s">
        <v>75</v>
      </c>
      <c r="K15" s="2">
        <v>3279176</v>
      </c>
      <c r="L15" s="2">
        <v>36353742</v>
      </c>
      <c r="M15" s="2" t="s">
        <v>770</v>
      </c>
      <c r="N15" s="2" t="s">
        <v>77</v>
      </c>
      <c r="O15" s="2">
        <v>73</v>
      </c>
      <c r="P15" s="2">
        <v>2.2200000000000002</v>
      </c>
      <c r="Q15" s="2">
        <v>28.9</v>
      </c>
      <c r="R15" s="2">
        <v>307</v>
      </c>
      <c r="S15" s="2">
        <v>323</v>
      </c>
      <c r="T15" s="2"/>
      <c r="U15" s="2"/>
      <c r="V15" s="2"/>
      <c r="W15" s="2"/>
      <c r="X15" s="2" t="s">
        <v>534</v>
      </c>
      <c r="Y15" s="2"/>
      <c r="Z15" s="2" t="s">
        <v>61</v>
      </c>
      <c r="AA15" s="2" t="s">
        <v>63</v>
      </c>
      <c r="AB15" s="2" t="s">
        <v>586</v>
      </c>
      <c r="AC15" s="2" t="s">
        <v>244</v>
      </c>
      <c r="AD15" s="2"/>
      <c r="AE15" s="2" t="s">
        <v>587</v>
      </c>
      <c r="AF15" s="2">
        <v>13983749760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ht="50.25" customHeight="1">
      <c r="A16" s="3" t="s">
        <v>581</v>
      </c>
      <c r="B16" s="2" t="s">
        <v>528</v>
      </c>
      <c r="C16" s="3" t="s">
        <v>771</v>
      </c>
      <c r="D16" s="2" t="s">
        <v>590</v>
      </c>
      <c r="E16" s="2" t="s">
        <v>530</v>
      </c>
      <c r="F16" s="2" t="s">
        <v>531</v>
      </c>
      <c r="G16" s="2" t="s">
        <v>234</v>
      </c>
      <c r="H16" s="2" t="s">
        <v>591</v>
      </c>
      <c r="I16" s="2">
        <v>2011</v>
      </c>
      <c r="J16" s="2" t="s">
        <v>75</v>
      </c>
      <c r="K16" s="2">
        <v>3279181</v>
      </c>
      <c r="L16" s="2">
        <v>36353308</v>
      </c>
      <c r="M16" s="2" t="s">
        <v>772</v>
      </c>
      <c r="N16" s="2" t="s">
        <v>77</v>
      </c>
      <c r="O16" s="2">
        <v>69</v>
      </c>
      <c r="P16" s="2">
        <v>0.47</v>
      </c>
      <c r="Q16" s="2">
        <v>9.84</v>
      </c>
      <c r="R16" s="2">
        <v>305</v>
      </c>
      <c r="S16" s="2">
        <v>325</v>
      </c>
      <c r="T16" s="2"/>
      <c r="U16" s="2"/>
      <c r="V16" s="2"/>
      <c r="W16" s="2"/>
      <c r="X16" s="2" t="s">
        <v>534</v>
      </c>
      <c r="Y16" s="2"/>
      <c r="Z16" s="2" t="s">
        <v>61</v>
      </c>
      <c r="AA16" s="2" t="s">
        <v>63</v>
      </c>
      <c r="AB16" s="2" t="s">
        <v>586</v>
      </c>
      <c r="AC16" s="2" t="s">
        <v>244</v>
      </c>
      <c r="AD16" s="2"/>
      <c r="AE16" s="2" t="s">
        <v>587</v>
      </c>
      <c r="AF16" s="2">
        <v>13983749760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1">
      <c r="A17" t="s">
        <v>985</v>
      </c>
    </row>
  </sheetData>
  <mergeCells count="38">
    <mergeCell ref="AF2:AF4"/>
    <mergeCell ref="AA2:AA4"/>
    <mergeCell ref="AB2:AB4"/>
    <mergeCell ref="AC2:AC4"/>
    <mergeCell ref="AD2:AD4"/>
    <mergeCell ref="AE2:AE4"/>
    <mergeCell ref="AB5:AC5"/>
    <mergeCell ref="AB6:AC6"/>
    <mergeCell ref="AB7:AC7"/>
    <mergeCell ref="AB8:AC8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A1:AF1"/>
    <mergeCell ref="K2:L2"/>
    <mergeCell ref="P2:Q2"/>
    <mergeCell ref="T2:Y2"/>
    <mergeCell ref="T3:U3"/>
    <mergeCell ref="V3:W3"/>
    <mergeCell ref="M2:M4"/>
    <mergeCell ref="N2:N4"/>
    <mergeCell ref="O2:O4"/>
    <mergeCell ref="P3:P4"/>
    <mergeCell ref="Q3:Q4"/>
    <mergeCell ref="R2:R4"/>
    <mergeCell ref="S2:S4"/>
    <mergeCell ref="X3:X4"/>
    <mergeCell ref="Y3:Y4"/>
    <mergeCell ref="Z2:Z4"/>
  </mergeCells>
  <phoneticPr fontId="2" type="noConversion"/>
  <pageMargins left="0.31388888888888899" right="0.196527777777778" top="0.98402777777777795" bottom="0.98402777777777795" header="0.51041666666666696" footer="0.51041666666666696"/>
  <pageSetup paperSize="9" firstPageNumber="4294963191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18"/>
  <sheetViews>
    <sheetView workbookViewId="0">
      <selection activeCell="AI13" sqref="AI13"/>
    </sheetView>
  </sheetViews>
  <sheetFormatPr defaultColWidth="9" defaultRowHeight="14.25"/>
  <cols>
    <col min="1" max="1" width="4.625" customWidth="1"/>
    <col min="5" max="5" width="5.625" customWidth="1"/>
    <col min="6" max="6" width="8.375" hidden="1" customWidth="1"/>
    <col min="7" max="7" width="6.125" customWidth="1"/>
    <col min="8" max="8" width="6.625" customWidth="1"/>
    <col min="9" max="11" width="9" hidden="1" customWidth="1"/>
    <col min="12" max="12" width="9.375" hidden="1" customWidth="1"/>
    <col min="13" max="27" width="9" hidden="1" customWidth="1"/>
    <col min="28" max="28" width="8.625" customWidth="1"/>
    <col min="29" max="29" width="7.5" customWidth="1"/>
    <col min="30" max="30" width="6.875" customWidth="1"/>
    <col min="31" max="31" width="6.125" customWidth="1"/>
    <col min="32" max="32" width="12.625" customWidth="1"/>
  </cols>
  <sheetData>
    <row r="1" spans="1:256" ht="18.75">
      <c r="A1" s="143" t="s">
        <v>986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>
      <c r="A2" s="144" t="s">
        <v>0</v>
      </c>
      <c r="B2" s="144" t="s">
        <v>514</v>
      </c>
      <c r="C2" s="144" t="s">
        <v>1</v>
      </c>
      <c r="D2" s="144" t="s">
        <v>2</v>
      </c>
      <c r="E2" s="144" t="s">
        <v>3</v>
      </c>
      <c r="F2" s="144" t="s">
        <v>515</v>
      </c>
      <c r="G2" s="144" t="s">
        <v>516</v>
      </c>
      <c r="H2" s="144" t="s">
        <v>517</v>
      </c>
      <c r="I2" s="144" t="s">
        <v>6</v>
      </c>
      <c r="J2" s="144" t="s">
        <v>7</v>
      </c>
      <c r="K2" s="144" t="s">
        <v>518</v>
      </c>
      <c r="L2" s="144"/>
      <c r="M2" s="144" t="s">
        <v>9</v>
      </c>
      <c r="N2" s="144" t="s">
        <v>10</v>
      </c>
      <c r="O2" s="144" t="s">
        <v>11</v>
      </c>
      <c r="P2" s="144" t="s">
        <v>12</v>
      </c>
      <c r="Q2" s="144"/>
      <c r="R2" s="144" t="s">
        <v>13</v>
      </c>
      <c r="S2" s="144" t="s">
        <v>14</v>
      </c>
      <c r="T2" s="145" t="s">
        <v>15</v>
      </c>
      <c r="U2" s="146"/>
      <c r="V2" s="146"/>
      <c r="W2" s="146"/>
      <c r="X2" s="146"/>
      <c r="Y2" s="146"/>
      <c r="Z2" s="147" t="s">
        <v>16</v>
      </c>
      <c r="AA2" s="144" t="s">
        <v>18</v>
      </c>
      <c r="AB2" s="150" t="s">
        <v>519</v>
      </c>
      <c r="AC2" s="150" t="s">
        <v>23</v>
      </c>
      <c r="AD2" s="144" t="s">
        <v>520</v>
      </c>
      <c r="AE2" s="144" t="s">
        <v>521</v>
      </c>
      <c r="AF2" s="144" t="s">
        <v>522</v>
      </c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 t="s">
        <v>31</v>
      </c>
      <c r="L3" s="144" t="s">
        <v>32</v>
      </c>
      <c r="M3" s="144"/>
      <c r="N3" s="144"/>
      <c r="O3" s="144"/>
      <c r="P3" s="144" t="s">
        <v>595</v>
      </c>
      <c r="Q3" s="144" t="s">
        <v>596</v>
      </c>
      <c r="R3" s="144"/>
      <c r="S3" s="144"/>
      <c r="T3" s="144" t="s">
        <v>38</v>
      </c>
      <c r="U3" s="144"/>
      <c r="V3" s="144" t="s">
        <v>39</v>
      </c>
      <c r="W3" s="144"/>
      <c r="X3" s="144" t="s">
        <v>40</v>
      </c>
      <c r="Y3" s="144" t="s">
        <v>525</v>
      </c>
      <c r="Z3" s="148"/>
      <c r="AA3" s="144"/>
      <c r="AB3" s="151"/>
      <c r="AC3" s="151"/>
      <c r="AD3" s="144"/>
      <c r="AE3" s="144"/>
      <c r="AF3" s="144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16.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0" t="s">
        <v>42</v>
      </c>
      <c r="U4" s="10" t="s">
        <v>43</v>
      </c>
      <c r="V4" s="10" t="s">
        <v>44</v>
      </c>
      <c r="W4" s="2" t="s">
        <v>597</v>
      </c>
      <c r="X4" s="144"/>
      <c r="Y4" s="144"/>
      <c r="Z4" s="149"/>
      <c r="AA4" s="144"/>
      <c r="AB4" s="152"/>
      <c r="AC4" s="152"/>
      <c r="AD4" s="144"/>
      <c r="AE4" s="144"/>
      <c r="AF4" s="144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42.75">
      <c r="A5" s="3" t="s">
        <v>527</v>
      </c>
      <c r="B5" s="3" t="s">
        <v>987</v>
      </c>
      <c r="C5" s="3" t="s">
        <v>988</v>
      </c>
      <c r="D5" s="2" t="s">
        <v>989</v>
      </c>
      <c r="E5" s="2" t="s">
        <v>530</v>
      </c>
      <c r="F5" s="2" t="s">
        <v>531</v>
      </c>
      <c r="G5" s="2" t="s">
        <v>136</v>
      </c>
      <c r="H5" s="2" t="s">
        <v>990</v>
      </c>
      <c r="I5" s="9">
        <v>39995</v>
      </c>
      <c r="J5" s="2" t="s">
        <v>52</v>
      </c>
      <c r="K5" s="2">
        <v>3277115</v>
      </c>
      <c r="L5" s="3" t="s">
        <v>991</v>
      </c>
      <c r="M5" s="2" t="s">
        <v>684</v>
      </c>
      <c r="N5" s="2" t="s">
        <v>77</v>
      </c>
      <c r="O5" s="2" t="s">
        <v>992</v>
      </c>
      <c r="P5" s="2">
        <v>0.04</v>
      </c>
      <c r="Q5" s="2">
        <v>0.08</v>
      </c>
      <c r="R5" s="2">
        <v>254</v>
      </c>
      <c r="S5" s="2">
        <v>269</v>
      </c>
      <c r="T5" s="2"/>
      <c r="U5" s="2"/>
      <c r="V5" s="2"/>
      <c r="W5" s="2"/>
      <c r="X5" s="2" t="s">
        <v>993</v>
      </c>
      <c r="Y5" s="2"/>
      <c r="Z5" s="2" t="s">
        <v>102</v>
      </c>
      <c r="AA5" s="2" t="s">
        <v>167</v>
      </c>
      <c r="AB5" s="145" t="s">
        <v>780</v>
      </c>
      <c r="AC5" s="155"/>
      <c r="AD5" s="2"/>
      <c r="AE5" s="12" t="s">
        <v>559</v>
      </c>
      <c r="AF5" s="2">
        <v>15826016342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42.75">
      <c r="A6" s="3" t="s">
        <v>349</v>
      </c>
      <c r="B6" s="3" t="s">
        <v>994</v>
      </c>
      <c r="C6" s="3" t="s">
        <v>995</v>
      </c>
      <c r="D6" s="2" t="s">
        <v>996</v>
      </c>
      <c r="E6" s="2" t="s">
        <v>530</v>
      </c>
      <c r="F6" s="2" t="s">
        <v>531</v>
      </c>
      <c r="G6" s="2" t="s">
        <v>136</v>
      </c>
      <c r="H6" s="2" t="s">
        <v>997</v>
      </c>
      <c r="I6" s="9">
        <v>39630</v>
      </c>
      <c r="J6" s="2" t="s">
        <v>52</v>
      </c>
      <c r="K6" s="2">
        <v>3278260</v>
      </c>
      <c r="L6" s="3" t="s">
        <v>998</v>
      </c>
      <c r="M6" s="2" t="s">
        <v>684</v>
      </c>
      <c r="N6" s="2" t="s">
        <v>77</v>
      </c>
      <c r="O6" s="2" t="s">
        <v>999</v>
      </c>
      <c r="P6" s="2">
        <v>2.7E-2</v>
      </c>
      <c r="Q6" s="2">
        <v>6.8000000000000005E-2</v>
      </c>
      <c r="R6" s="2">
        <v>267</v>
      </c>
      <c r="S6" s="2">
        <v>280</v>
      </c>
      <c r="T6" s="2"/>
      <c r="U6" s="2"/>
      <c r="V6" s="2"/>
      <c r="W6" s="2"/>
      <c r="X6" s="2" t="s">
        <v>606</v>
      </c>
      <c r="Y6" s="2"/>
      <c r="Z6" s="2" t="s">
        <v>61</v>
      </c>
      <c r="AA6" s="2" t="s">
        <v>167</v>
      </c>
      <c r="AB6" s="145" t="s">
        <v>780</v>
      </c>
      <c r="AC6" s="155"/>
      <c r="AD6" s="2"/>
      <c r="AE6" s="2" t="s">
        <v>1000</v>
      </c>
      <c r="AF6" s="2">
        <v>13983204221</v>
      </c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42.75">
      <c r="A7" s="3" t="s">
        <v>540</v>
      </c>
      <c r="B7" s="3" t="s">
        <v>1001</v>
      </c>
      <c r="C7" s="3" t="s">
        <v>1002</v>
      </c>
      <c r="D7" s="2" t="s">
        <v>1003</v>
      </c>
      <c r="E7" s="2" t="s">
        <v>259</v>
      </c>
      <c r="F7" s="2" t="s">
        <v>531</v>
      </c>
      <c r="G7" s="2" t="s">
        <v>136</v>
      </c>
      <c r="H7" s="2" t="s">
        <v>1004</v>
      </c>
      <c r="I7" s="9">
        <v>39280</v>
      </c>
      <c r="J7" s="2" t="s">
        <v>52</v>
      </c>
      <c r="K7" s="2">
        <v>3278742</v>
      </c>
      <c r="L7" s="3" t="s">
        <v>1005</v>
      </c>
      <c r="M7" s="2" t="s">
        <v>1006</v>
      </c>
      <c r="N7" s="2" t="s">
        <v>77</v>
      </c>
      <c r="O7" s="2" t="s">
        <v>1007</v>
      </c>
      <c r="P7" s="2">
        <v>0.5</v>
      </c>
      <c r="Q7" s="2">
        <v>1.5</v>
      </c>
      <c r="R7" s="2">
        <v>275</v>
      </c>
      <c r="S7" s="2">
        <v>255</v>
      </c>
      <c r="T7" s="2"/>
      <c r="U7" s="2"/>
      <c r="V7" s="2"/>
      <c r="W7" s="2"/>
      <c r="X7" s="2" t="s">
        <v>167</v>
      </c>
      <c r="Y7" s="2"/>
      <c r="Z7" s="2" t="s">
        <v>61</v>
      </c>
      <c r="AA7" s="2" t="s">
        <v>167</v>
      </c>
      <c r="AB7" s="145" t="s">
        <v>780</v>
      </c>
      <c r="AC7" s="155"/>
      <c r="AD7" s="2"/>
      <c r="AE7" s="8" t="s">
        <v>697</v>
      </c>
      <c r="AF7" s="2">
        <v>13220220521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42.75">
      <c r="A8" s="3" t="s">
        <v>547</v>
      </c>
      <c r="B8" s="3" t="s">
        <v>1008</v>
      </c>
      <c r="C8" s="3" t="s">
        <v>1009</v>
      </c>
      <c r="D8" s="2" t="s">
        <v>135</v>
      </c>
      <c r="E8" s="2" t="s">
        <v>530</v>
      </c>
      <c r="F8" s="2" t="s">
        <v>531</v>
      </c>
      <c r="G8" s="2" t="s">
        <v>136</v>
      </c>
      <c r="H8" s="2" t="s">
        <v>1010</v>
      </c>
      <c r="I8" s="9">
        <v>37469</v>
      </c>
      <c r="J8" s="2" t="s">
        <v>52</v>
      </c>
      <c r="K8" s="2">
        <v>3279170</v>
      </c>
      <c r="L8" s="3" t="s">
        <v>1011</v>
      </c>
      <c r="M8" s="2" t="s">
        <v>684</v>
      </c>
      <c r="N8" s="2" t="s">
        <v>77</v>
      </c>
      <c r="O8" s="2" t="s">
        <v>141</v>
      </c>
      <c r="P8" s="2">
        <v>0.06</v>
      </c>
      <c r="Q8" s="2">
        <v>0.15</v>
      </c>
      <c r="R8" s="2">
        <v>270</v>
      </c>
      <c r="S8" s="2">
        <v>285</v>
      </c>
      <c r="T8" s="2"/>
      <c r="U8" s="2"/>
      <c r="V8" s="2"/>
      <c r="W8" s="2"/>
      <c r="X8" s="2" t="s">
        <v>167</v>
      </c>
      <c r="Y8" s="2"/>
      <c r="Z8" s="2" t="s">
        <v>61</v>
      </c>
      <c r="AA8" s="2" t="s">
        <v>167</v>
      </c>
      <c r="AB8" s="145" t="s">
        <v>780</v>
      </c>
      <c r="AC8" s="155"/>
      <c r="AD8" s="2"/>
      <c r="AE8" s="8" t="s">
        <v>697</v>
      </c>
      <c r="AF8" s="2">
        <v>13220220521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42.75">
      <c r="A9" s="3" t="s">
        <v>361</v>
      </c>
      <c r="B9" s="2" t="s">
        <v>167</v>
      </c>
      <c r="C9" s="2" t="s">
        <v>1012</v>
      </c>
      <c r="D9" s="2" t="s">
        <v>1013</v>
      </c>
      <c r="E9" s="2" t="s">
        <v>530</v>
      </c>
      <c r="F9" s="2" t="s">
        <v>531</v>
      </c>
      <c r="G9" s="2" t="s">
        <v>136</v>
      </c>
      <c r="H9" s="2" t="s">
        <v>1014</v>
      </c>
      <c r="I9" s="2" t="s">
        <v>167</v>
      </c>
      <c r="J9" s="2" t="s">
        <v>52</v>
      </c>
      <c r="K9" s="2">
        <v>3277350</v>
      </c>
      <c r="L9" s="3" t="s">
        <v>1015</v>
      </c>
      <c r="M9" s="2" t="s">
        <v>684</v>
      </c>
      <c r="N9" s="2" t="s">
        <v>77</v>
      </c>
      <c r="O9" s="2" t="s">
        <v>1016</v>
      </c>
      <c r="P9" s="2"/>
      <c r="Q9" s="2"/>
      <c r="R9" s="2">
        <v>309</v>
      </c>
      <c r="S9" s="2">
        <v>315</v>
      </c>
      <c r="T9" s="2"/>
      <c r="U9" s="2"/>
      <c r="V9" s="2"/>
      <c r="W9" s="2"/>
      <c r="X9" s="2" t="s">
        <v>167</v>
      </c>
      <c r="Y9" s="2"/>
      <c r="Z9" s="2" t="s">
        <v>102</v>
      </c>
      <c r="AA9" s="2" t="s">
        <v>167</v>
      </c>
      <c r="AB9" s="145" t="s">
        <v>780</v>
      </c>
      <c r="AC9" s="155"/>
      <c r="AD9" s="2"/>
      <c r="AE9" s="2" t="s">
        <v>565</v>
      </c>
      <c r="AF9" s="2">
        <v>13500348872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42.75">
      <c r="A10" s="3" t="s">
        <v>552</v>
      </c>
      <c r="B10" s="2" t="s">
        <v>167</v>
      </c>
      <c r="C10" s="2" t="s">
        <v>1012</v>
      </c>
      <c r="D10" s="2" t="s">
        <v>1017</v>
      </c>
      <c r="E10" s="2" t="s">
        <v>530</v>
      </c>
      <c r="F10" s="2" t="s">
        <v>531</v>
      </c>
      <c r="G10" s="2" t="s">
        <v>136</v>
      </c>
      <c r="H10" s="2" t="s">
        <v>555</v>
      </c>
      <c r="I10" s="2" t="s">
        <v>167</v>
      </c>
      <c r="J10" s="2" t="s">
        <v>52</v>
      </c>
      <c r="K10" s="2">
        <v>3277155</v>
      </c>
      <c r="L10" s="3" t="s">
        <v>1018</v>
      </c>
      <c r="M10" s="2" t="s">
        <v>684</v>
      </c>
      <c r="N10" s="2" t="s">
        <v>77</v>
      </c>
      <c r="O10" s="2" t="s">
        <v>1019</v>
      </c>
      <c r="P10" s="2"/>
      <c r="Q10" s="2"/>
      <c r="R10" s="2">
        <v>263</v>
      </c>
      <c r="S10" s="2">
        <v>270</v>
      </c>
      <c r="T10" s="2"/>
      <c r="U10" s="2"/>
      <c r="V10" s="2"/>
      <c r="W10" s="2"/>
      <c r="X10" s="2" t="s">
        <v>167</v>
      </c>
      <c r="Y10" s="2"/>
      <c r="Z10" s="2" t="s">
        <v>102</v>
      </c>
      <c r="AA10" s="2" t="s">
        <v>167</v>
      </c>
      <c r="AB10" s="145" t="s">
        <v>780</v>
      </c>
      <c r="AC10" s="155"/>
      <c r="AD10" s="2"/>
      <c r="AE10" s="12" t="s">
        <v>559</v>
      </c>
      <c r="AF10" s="2">
        <v>15826016342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42.75">
      <c r="A11" s="3" t="s">
        <v>560</v>
      </c>
      <c r="B11" s="2" t="s">
        <v>167</v>
      </c>
      <c r="C11" s="2" t="s">
        <v>1012</v>
      </c>
      <c r="D11" s="2" t="s">
        <v>165</v>
      </c>
      <c r="E11" s="2" t="s">
        <v>530</v>
      </c>
      <c r="F11" s="2" t="s">
        <v>531</v>
      </c>
      <c r="G11" s="2" t="s">
        <v>136</v>
      </c>
      <c r="H11" s="2" t="s">
        <v>1020</v>
      </c>
      <c r="I11" s="2" t="s">
        <v>167</v>
      </c>
      <c r="J11" s="2" t="s">
        <v>52</v>
      </c>
      <c r="K11" s="2">
        <v>3277285</v>
      </c>
      <c r="L11" s="3" t="s">
        <v>1021</v>
      </c>
      <c r="M11" s="2" t="s">
        <v>684</v>
      </c>
      <c r="N11" s="2" t="s">
        <v>77</v>
      </c>
      <c r="O11" s="2">
        <v>30</v>
      </c>
      <c r="P11" s="2"/>
      <c r="Q11" s="2"/>
      <c r="R11" s="2">
        <v>259</v>
      </c>
      <c r="S11" s="2">
        <v>279</v>
      </c>
      <c r="T11" s="2"/>
      <c r="U11" s="2"/>
      <c r="V11" s="2"/>
      <c r="W11" s="2"/>
      <c r="X11" s="2" t="s">
        <v>167</v>
      </c>
      <c r="Y11" s="2"/>
      <c r="Z11" s="2" t="s">
        <v>102</v>
      </c>
      <c r="AA11" s="2" t="s">
        <v>167</v>
      </c>
      <c r="AB11" s="145" t="s">
        <v>780</v>
      </c>
      <c r="AC11" s="155"/>
      <c r="AD11" s="2"/>
      <c r="AE11" s="2" t="s">
        <v>1000</v>
      </c>
      <c r="AF11" s="2">
        <v>13983204221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57">
      <c r="A12" s="3" t="s">
        <v>566</v>
      </c>
      <c r="B12" s="2" t="s">
        <v>167</v>
      </c>
      <c r="C12" s="2" t="s">
        <v>1012</v>
      </c>
      <c r="D12" s="2" t="s">
        <v>1022</v>
      </c>
      <c r="E12" s="2" t="s">
        <v>530</v>
      </c>
      <c r="F12" s="2" t="s">
        <v>531</v>
      </c>
      <c r="G12" s="2" t="s">
        <v>136</v>
      </c>
      <c r="H12" s="2" t="s">
        <v>1023</v>
      </c>
      <c r="I12" s="2" t="s">
        <v>167</v>
      </c>
      <c r="J12" s="2" t="s">
        <v>52</v>
      </c>
      <c r="K12" s="2">
        <v>3278050</v>
      </c>
      <c r="L12" s="3" t="s">
        <v>1024</v>
      </c>
      <c r="M12" s="2" t="s">
        <v>684</v>
      </c>
      <c r="N12" s="2" t="s">
        <v>77</v>
      </c>
      <c r="O12" s="2" t="s">
        <v>1025</v>
      </c>
      <c r="P12" s="2"/>
      <c r="Q12" s="2"/>
      <c r="R12" s="2">
        <v>318</v>
      </c>
      <c r="S12" s="2">
        <v>328</v>
      </c>
      <c r="T12" s="2"/>
      <c r="U12" s="2"/>
      <c r="V12" s="2"/>
      <c r="W12" s="2"/>
      <c r="X12" s="2" t="s">
        <v>167</v>
      </c>
      <c r="Y12" s="2"/>
      <c r="Z12" s="2" t="s">
        <v>102</v>
      </c>
      <c r="AA12" s="2" t="s">
        <v>167</v>
      </c>
      <c r="AB12" s="145" t="s">
        <v>780</v>
      </c>
      <c r="AC12" s="155"/>
      <c r="AD12" s="2"/>
      <c r="AE12" s="2" t="s">
        <v>1000</v>
      </c>
      <c r="AF12" s="2">
        <v>13983204221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ht="42.75">
      <c r="A13" s="3" t="s">
        <v>571</v>
      </c>
      <c r="B13" s="3" t="s">
        <v>679</v>
      </c>
      <c r="C13" s="3" t="s">
        <v>680</v>
      </c>
      <c r="D13" s="2" t="s">
        <v>681</v>
      </c>
      <c r="E13" s="2" t="s">
        <v>530</v>
      </c>
      <c r="F13" s="2" t="s">
        <v>531</v>
      </c>
      <c r="G13" s="2" t="s">
        <v>136</v>
      </c>
      <c r="H13" s="2" t="s">
        <v>682</v>
      </c>
      <c r="I13" s="9">
        <v>40360</v>
      </c>
      <c r="J13" s="2" t="s">
        <v>52</v>
      </c>
      <c r="K13" s="2">
        <v>3277120</v>
      </c>
      <c r="L13" s="3" t="s">
        <v>683</v>
      </c>
      <c r="M13" s="2" t="s">
        <v>684</v>
      </c>
      <c r="N13" s="2" t="s">
        <v>77</v>
      </c>
      <c r="O13" s="2" t="s">
        <v>685</v>
      </c>
      <c r="P13" s="2">
        <v>0.01</v>
      </c>
      <c r="Q13" s="2">
        <v>0.02</v>
      </c>
      <c r="R13" s="2">
        <v>288</v>
      </c>
      <c r="S13" s="2">
        <v>300</v>
      </c>
      <c r="T13" s="2" t="s">
        <v>569</v>
      </c>
      <c r="U13" s="2" t="s">
        <v>686</v>
      </c>
      <c r="V13" s="2">
        <v>50</v>
      </c>
      <c r="W13" s="2"/>
      <c r="X13" s="2"/>
      <c r="Y13" s="2"/>
      <c r="Z13" s="2" t="s">
        <v>61</v>
      </c>
      <c r="AA13" s="2" t="s">
        <v>63</v>
      </c>
      <c r="AB13" s="2" t="s">
        <v>687</v>
      </c>
      <c r="AC13" s="2" t="s">
        <v>144</v>
      </c>
      <c r="AD13" s="12" t="s">
        <v>1026</v>
      </c>
      <c r="AE13" s="12" t="s">
        <v>559</v>
      </c>
      <c r="AF13" s="2">
        <v>15826016342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ht="42.75">
      <c r="A14" s="3" t="s">
        <v>278</v>
      </c>
      <c r="B14" s="3" t="s">
        <v>690</v>
      </c>
      <c r="C14" s="3" t="s">
        <v>691</v>
      </c>
      <c r="D14" s="2" t="s">
        <v>692</v>
      </c>
      <c r="E14" s="2" t="s">
        <v>530</v>
      </c>
      <c r="F14" s="2" t="s">
        <v>531</v>
      </c>
      <c r="G14" s="2" t="s">
        <v>136</v>
      </c>
      <c r="H14" s="2" t="s">
        <v>693</v>
      </c>
      <c r="I14" s="2">
        <v>2009</v>
      </c>
      <c r="J14" s="2" t="s">
        <v>52</v>
      </c>
      <c r="K14" s="2">
        <v>3277455</v>
      </c>
      <c r="L14" s="3" t="s">
        <v>694</v>
      </c>
      <c r="M14" s="2" t="s">
        <v>684</v>
      </c>
      <c r="N14" s="2" t="s">
        <v>77</v>
      </c>
      <c r="O14" s="2">
        <v>85</v>
      </c>
      <c r="P14" s="2">
        <v>1.6E-2</v>
      </c>
      <c r="Q14" s="2">
        <v>0.22500000000000001</v>
      </c>
      <c r="R14" s="2">
        <v>242</v>
      </c>
      <c r="S14" s="2">
        <v>258</v>
      </c>
      <c r="T14" s="2" t="s">
        <v>695</v>
      </c>
      <c r="U14" s="2"/>
      <c r="V14" s="2"/>
      <c r="W14" s="2"/>
      <c r="X14" s="2" t="s">
        <v>696</v>
      </c>
      <c r="Y14" s="2">
        <v>100</v>
      </c>
      <c r="Z14" s="2" t="s">
        <v>61</v>
      </c>
      <c r="AA14" s="2" t="s">
        <v>63</v>
      </c>
      <c r="AB14" s="2" t="s">
        <v>687</v>
      </c>
      <c r="AC14" s="2" t="s">
        <v>144</v>
      </c>
      <c r="AD14" s="2"/>
      <c r="AE14" s="8" t="s">
        <v>697</v>
      </c>
      <c r="AF14" s="2">
        <v>13220220521</v>
      </c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ht="42.75">
      <c r="A15" s="3" t="s">
        <v>577</v>
      </c>
      <c r="B15" s="3" t="s">
        <v>699</v>
      </c>
      <c r="C15" s="3" t="s">
        <v>700</v>
      </c>
      <c r="D15" s="2" t="s">
        <v>147</v>
      </c>
      <c r="E15" s="2" t="s">
        <v>530</v>
      </c>
      <c r="F15" s="2" t="s">
        <v>531</v>
      </c>
      <c r="G15" s="2" t="s">
        <v>136</v>
      </c>
      <c r="H15" s="2" t="s">
        <v>148</v>
      </c>
      <c r="I15" s="9">
        <v>39965</v>
      </c>
      <c r="J15" s="2" t="s">
        <v>52</v>
      </c>
      <c r="K15" s="2">
        <v>3277875</v>
      </c>
      <c r="L15" s="3" t="s">
        <v>701</v>
      </c>
      <c r="M15" s="2" t="s">
        <v>684</v>
      </c>
      <c r="N15" s="2" t="s">
        <v>77</v>
      </c>
      <c r="O15" s="2" t="s">
        <v>152</v>
      </c>
      <c r="P15" s="2">
        <v>2.8000000000000001E-2</v>
      </c>
      <c r="Q15" s="2">
        <v>6.9000000000000006E-2</v>
      </c>
      <c r="R15" s="2">
        <v>335</v>
      </c>
      <c r="S15" s="2">
        <v>350</v>
      </c>
      <c r="T15" s="2" t="s">
        <v>569</v>
      </c>
      <c r="U15" s="2"/>
      <c r="V15" s="2"/>
      <c r="W15" s="2"/>
      <c r="X15" s="2" t="s">
        <v>686</v>
      </c>
      <c r="Y15" s="2">
        <v>80</v>
      </c>
      <c r="Z15" s="2" t="s">
        <v>61</v>
      </c>
      <c r="AA15" s="2" t="s">
        <v>63</v>
      </c>
      <c r="AB15" s="2" t="s">
        <v>687</v>
      </c>
      <c r="AC15" s="2" t="s">
        <v>144</v>
      </c>
      <c r="AD15" s="2"/>
      <c r="AE15" s="2" t="s">
        <v>565</v>
      </c>
      <c r="AF15" s="2">
        <v>13500348872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ht="42.75">
      <c r="A16" s="3" t="s">
        <v>581</v>
      </c>
      <c r="B16" s="2" t="s">
        <v>528</v>
      </c>
      <c r="C16" s="17" t="s">
        <v>703</v>
      </c>
      <c r="D16" s="2" t="s">
        <v>554</v>
      </c>
      <c r="E16" s="2" t="s">
        <v>530</v>
      </c>
      <c r="F16" s="2" t="s">
        <v>531</v>
      </c>
      <c r="G16" s="2" t="s">
        <v>136</v>
      </c>
      <c r="H16" s="2" t="s">
        <v>555</v>
      </c>
      <c r="I16" s="2">
        <v>2011</v>
      </c>
      <c r="J16" s="2" t="s">
        <v>75</v>
      </c>
      <c r="K16" s="2">
        <v>3277508</v>
      </c>
      <c r="L16" s="2">
        <v>36359752</v>
      </c>
      <c r="M16" s="2" t="s">
        <v>704</v>
      </c>
      <c r="N16" s="2" t="s">
        <v>77</v>
      </c>
      <c r="O16" s="2">
        <v>73</v>
      </c>
      <c r="P16" s="2">
        <v>0.1</v>
      </c>
      <c r="Q16" s="2">
        <v>1.2</v>
      </c>
      <c r="R16" s="2">
        <v>260</v>
      </c>
      <c r="S16" s="2">
        <v>273</v>
      </c>
      <c r="T16" s="2"/>
      <c r="U16" s="2"/>
      <c r="V16" s="2">
        <v>6</v>
      </c>
      <c r="W16" s="2">
        <v>300</v>
      </c>
      <c r="X16" s="2" t="s">
        <v>557</v>
      </c>
      <c r="Y16" s="2"/>
      <c r="Z16" s="2" t="s">
        <v>61</v>
      </c>
      <c r="AA16" s="2" t="s">
        <v>63</v>
      </c>
      <c r="AB16" s="2" t="s">
        <v>558</v>
      </c>
      <c r="AC16" s="2" t="s">
        <v>144</v>
      </c>
      <c r="AD16" s="2"/>
      <c r="AE16" s="18" t="s">
        <v>559</v>
      </c>
      <c r="AF16" s="19">
        <v>15826016342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42.75">
      <c r="A17" s="3" t="s">
        <v>588</v>
      </c>
      <c r="B17" s="2" t="s">
        <v>528</v>
      </c>
      <c r="C17" s="17" t="s">
        <v>706</v>
      </c>
      <c r="D17" s="2" t="s">
        <v>157</v>
      </c>
      <c r="E17" s="2" t="s">
        <v>530</v>
      </c>
      <c r="F17" s="2" t="s">
        <v>531</v>
      </c>
      <c r="G17" s="2" t="s">
        <v>136</v>
      </c>
      <c r="H17" s="2" t="s">
        <v>562</v>
      </c>
      <c r="I17" s="2">
        <v>2011</v>
      </c>
      <c r="J17" s="2" t="s">
        <v>75</v>
      </c>
      <c r="K17" s="2">
        <v>3278029</v>
      </c>
      <c r="L17" s="2">
        <v>36357498</v>
      </c>
      <c r="M17" s="2" t="s">
        <v>707</v>
      </c>
      <c r="N17" s="2" t="s">
        <v>77</v>
      </c>
      <c r="O17" s="2">
        <v>81</v>
      </c>
      <c r="P17" s="2">
        <v>0.4</v>
      </c>
      <c r="Q17" s="2">
        <v>4.1900000000000004</v>
      </c>
      <c r="R17" s="2">
        <v>334</v>
      </c>
      <c r="S17" s="2">
        <v>357</v>
      </c>
      <c r="T17" s="2"/>
      <c r="U17" s="2"/>
      <c r="V17" s="2"/>
      <c r="W17" s="2"/>
      <c r="X17" s="2" t="s">
        <v>564</v>
      </c>
      <c r="Y17" s="2"/>
      <c r="Z17" s="2" t="s">
        <v>61</v>
      </c>
      <c r="AA17" s="2" t="s">
        <v>63</v>
      </c>
      <c r="AB17" s="2" t="s">
        <v>535</v>
      </c>
      <c r="AC17" s="2" t="s">
        <v>144</v>
      </c>
      <c r="AD17" s="2"/>
      <c r="AE17" s="2" t="s">
        <v>565</v>
      </c>
      <c r="AF17" s="2">
        <v>13500348872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>
      <c r="A18" t="s">
        <v>1027</v>
      </c>
    </row>
  </sheetData>
  <mergeCells count="42">
    <mergeCell ref="AB2:AB4"/>
    <mergeCell ref="AC2:AC4"/>
    <mergeCell ref="AD2:AD4"/>
    <mergeCell ref="AE2:AE4"/>
    <mergeCell ref="AF2:AF4"/>
    <mergeCell ref="AB10:AC10"/>
    <mergeCell ref="AB11:AC11"/>
    <mergeCell ref="AB12:AC1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2:M4"/>
    <mergeCell ref="AB5:AC5"/>
    <mergeCell ref="AB6:AC6"/>
    <mergeCell ref="AB7:AC7"/>
    <mergeCell ref="AB8:AC8"/>
    <mergeCell ref="AB9:AC9"/>
    <mergeCell ref="A1:AF1"/>
    <mergeCell ref="K2:L2"/>
    <mergeCell ref="P2:Q2"/>
    <mergeCell ref="T2:Y2"/>
    <mergeCell ref="T3:U3"/>
    <mergeCell ref="V3:W3"/>
    <mergeCell ref="N2:N4"/>
    <mergeCell ref="O2:O4"/>
    <mergeCell ref="P3:P4"/>
    <mergeCell ref="Q3:Q4"/>
    <mergeCell ref="R2:R4"/>
    <mergeCell ref="S2:S4"/>
    <mergeCell ref="X3:X4"/>
    <mergeCell ref="Y3:Y4"/>
    <mergeCell ref="Z2:Z4"/>
    <mergeCell ref="AA2:AA4"/>
  </mergeCells>
  <phoneticPr fontId="2" type="noConversion"/>
  <pageMargins left="0.31388888888888899" right="0.196527777777778" top="0.98402777777777795" bottom="0.98402777777777795" header="0.51041666666666696" footer="0.5104166666666669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一览表</vt:lpstr>
      <vt:lpstr>新增点</vt:lpstr>
      <vt:lpstr>巡查点</vt:lpstr>
      <vt:lpstr>礼嘉</vt:lpstr>
      <vt:lpstr>翠云</vt:lpstr>
      <vt:lpstr>鸳鸯</vt:lpstr>
      <vt:lpstr>人和</vt:lpstr>
      <vt:lpstr>大竹林</vt:lpstr>
      <vt:lpstr>天宫殿</vt:lpstr>
      <vt:lpstr>地灾点统计表</vt:lpstr>
      <vt:lpstr>建议销号点</vt:lpstr>
      <vt:lpstr>一览表!Print_Area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猪猪猫.CN</dc:creator>
  <cp:lastModifiedBy>ZQ</cp:lastModifiedBy>
  <cp:lastPrinted>2020-06-08T06:01:00Z</cp:lastPrinted>
  <dcterms:created xsi:type="dcterms:W3CDTF">2007-12-20T01:33:00Z</dcterms:created>
  <dcterms:modified xsi:type="dcterms:W3CDTF">2024-12-24T07:38:26Z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  <property fmtid="{D5CDD505-2E9C-101B-9397-08002B2CF9AE}" pid="3" name="KSOReadingLayout">
    <vt:bool>true</vt:bool>
  </property>
</Properties>
</file>