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目标自评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<sst xmlns="http://schemas.openxmlformats.org/spreadsheetml/2006/main" count="53" uniqueCount="50">
  <si>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附件2：</t>
  </si>
  <si>
    <t>项目支出绩效自评表</t>
  </si>
  <si>
    <t xml:space="preserve">  用款单位（公章）：鸳鸯街道办事处</t>
  </si>
  <si>
    <t xml:space="preserve">   业务主管部门（公章）：</t>
  </si>
  <si>
    <t>项目名称</t>
  </si>
  <si>
    <t>2020年生活垃圾分类运营服务费</t>
  </si>
  <si>
    <t>项目概况</t>
  </si>
  <si>
    <t>为提高垃圾资源价值和经济价值，改善生存环境质量，需保障垃圾分类工作的日常运营。</t>
  </si>
  <si>
    <t>立项依据</t>
  </si>
  <si>
    <t>根据区财政局和管委会相关文件《两江新区垃圾分类运营服务项目》（合同编号：LJXQLJFL2020006号）</t>
  </si>
  <si>
    <t>总体绩效目标</t>
  </si>
  <si>
    <t xml:space="preserve">为提高垃圾资源价值和经济价值，改善生存环境质量。垃圾分类知晓率达100%；垃圾分类覆盖率达100%。
</t>
  </si>
  <si>
    <t>当年绩效目标</t>
  </si>
  <si>
    <t>为提高垃圾资源价值和经济价值，改善生存环境质量。垃圾分类知晓率达100%；垃圾分类覆盖率达100%。</t>
  </si>
  <si>
    <t>年度预算执行情况（万元）</t>
  </si>
  <si>
    <t>项目年度预算数</t>
  </si>
  <si>
    <t>项目年度执行数</t>
  </si>
  <si>
    <t>其中：上级财政补助</t>
  </si>
  <si>
    <t>其中：上级补助执行数</t>
  </si>
  <si>
    <t xml:space="preserve">    区本级安排</t>
  </si>
  <si>
    <t xml:space="preserve">     区级资金执行数</t>
  </si>
  <si>
    <t xml:space="preserve">       其他资金</t>
  </si>
  <si>
    <t xml:space="preserve">      其他资金执行数</t>
  </si>
  <si>
    <t>年度绩效指标</t>
  </si>
  <si>
    <t>指标名称</t>
  </si>
  <si>
    <t>年度目标值</t>
  </si>
  <si>
    <t>实际完成值</t>
  </si>
  <si>
    <t>完成程度（%）</t>
  </si>
  <si>
    <t>指标权重（%）</t>
  </si>
  <si>
    <t>自评得分</t>
  </si>
  <si>
    <t>制度执行有效性</t>
  </si>
  <si>
    <t>有效</t>
  </si>
  <si>
    <t>资金执行率</t>
  </si>
  <si>
    <t>绩效指标明确性</t>
  </si>
  <si>
    <t>明确</t>
  </si>
  <si>
    <t>居民覆盖数</t>
  </si>
  <si>
    <t>≥14.6万人</t>
  </si>
  <si>
    <t>14.6万人</t>
  </si>
  <si>
    <t>生活垃圾回收利用率</t>
  </si>
  <si>
    <t>≥35%</t>
  </si>
  <si>
    <t>计划完成及时率</t>
  </si>
  <si>
    <t>≥100%</t>
  </si>
  <si>
    <t>社区覆盖数</t>
  </si>
  <si>
    <t>6个社区</t>
  </si>
  <si>
    <t>社会公众对节能环保的满意度</t>
  </si>
  <si>
    <t>≥95%</t>
  </si>
  <si>
    <t>总    分</t>
  </si>
  <si>
    <t>绩效目标未全部完成原因分析及整改措施</t>
  </si>
  <si>
    <t>备注：金额单位“万元”，保留两位小数；相关要素应与《项目支出汇总情况表》中保持一致。</t>
  </si>
  <si>
    <r>
      <t xml:space="preserve">
</t>
    </r>
    <r>
      <rPr>
        <b/>
        <sz val="10"/>
        <rFont val="宋体"/>
        <family val="0"/>
      </rPr>
      <t>一、未全部完成原因分析（需对未完成的指标逐项分析）</t>
    </r>
    <r>
      <rPr>
        <sz val="10"/>
        <rFont val="宋体"/>
        <family val="0"/>
      </rPr>
      <t xml:space="preserve">
无
</t>
    </r>
    <r>
      <rPr>
        <b/>
        <sz val="10"/>
        <rFont val="宋体"/>
        <family val="0"/>
      </rPr>
      <t>二、整改措施</t>
    </r>
    <r>
      <rPr>
        <sz val="10"/>
        <rFont val="宋体"/>
        <family val="0"/>
      </rPr>
      <t xml:space="preserve">
在以后年度，提高预算准确度。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</si>
</sst>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仿宋_GBK"/>
      <family val="4"/>
    </font>
    <font>
      <sz val="20"/>
      <name val="方正小标宋简体"/>
      <family val="0"/>
    </font>
    <font>
      <sz val="14"/>
      <name val="方正仿宋_GBK"/>
      <family val="4"/>
    </font>
    <font>
      <sz val="10"/>
      <name val="仿宋_GB2312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textRotation="255" wrapText="1"/>
    </xf>
    <xf numFmtId="10" fontId="2" fillId="33" borderId="11" xfId="0" applyNumberFormat="1" applyFont="1" applyFill="1" applyBorder="1" applyAlignment="1">
      <alignment horizontal="center" vertical="center" wrapText="1"/>
    </xf>
    <xf numFmtId="9" fontId="2" fillId="33" borderId="11" xfId="33" applyNumberFormat="1" applyFont="1" applyFill="1" applyBorder="1" applyAlignment="1">
      <alignment horizontal="center" vertical="center" wrapText="1"/>
    </xf>
    <xf numFmtId="10" fontId="2" fillId="33" borderId="11" xfId="33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9" fontId="2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zoomScaleSheetLayoutView="100" workbookViewId="0" topLeftCell="A19">
      <selection activeCell="C28" sqref="C28"/>
    </sheetView>
  </sheetViews>
  <sheetFormatPr defaultColWidth="9.00390625" defaultRowHeight="14.25"/>
  <cols>
    <col min="1" max="1" width="5.625" style="2" customWidth="1"/>
    <col min="2" max="2" width="18.00390625" style="2" customWidth="1"/>
    <col min="3" max="3" width="17.875" style="2" customWidth="1"/>
    <col min="4" max="4" width="17.75390625" style="2" customWidth="1"/>
    <col min="5" max="5" width="7.50390625" style="2" customWidth="1"/>
    <col min="6" max="7" width="7.375" style="2" customWidth="1"/>
    <col min="8" max="16384" width="9.00390625" style="2" customWidth="1"/>
  </cols>
  <sheetData>
    <row r="1" spans="1:2" ht="21" customHeight="1">
      <c r="A1" s="1" t="s">
        <v>0</v>
      </c>
      <c r="B1" s="1"/>
    </row>
    <row r="2" spans="1:7" s="4" customFormat="1" ht="42" customHeight="1">
      <c r="A2" s="3" t="s">
        <v>1</v>
      </c>
      <c r="B2" s="3"/>
      <c r="C2" s="3"/>
      <c r="D2" s="3"/>
      <c r="E2" s="3"/>
      <c r="F2" s="3"/>
      <c r="G2" s="3"/>
    </row>
    <row r="3" spans="1:7" s="4" customFormat="1" ht="30" customHeight="1">
      <c r="A3" s="5" t="s">
        <v>2</v>
      </c>
      <c r="B3" s="5"/>
      <c r="C3" s="5"/>
      <c r="D3" s="6" t="s">
        <v>3</v>
      </c>
      <c r="E3" s="6"/>
      <c r="F3" s="6"/>
      <c r="G3" s="6"/>
    </row>
    <row r="4" spans="1:7" ht="30" customHeight="1">
      <c r="A4" s="7" t="s">
        <v>4</v>
      </c>
      <c r="B4" s="7"/>
      <c r="C4" s="8" t="s">
        <v>5</v>
      </c>
      <c r="D4" s="8"/>
      <c r="E4" s="8"/>
      <c r="F4" s="8"/>
      <c r="G4" s="8"/>
    </row>
    <row r="5" spans="1:7" ht="43.5" customHeight="1">
      <c r="A5" s="9" t="s">
        <v>6</v>
      </c>
      <c r="B5" s="10"/>
      <c r="C5" s="11" t="s">
        <v>7</v>
      </c>
      <c r="D5" s="12"/>
      <c r="E5" s="12"/>
      <c r="F5" s="12"/>
      <c r="G5" s="13"/>
    </row>
    <row r="6" spans="1:7" ht="30.75" customHeight="1">
      <c r="A6" s="9" t="s">
        <v>8</v>
      </c>
      <c r="B6" s="10"/>
      <c r="C6" s="11" t="s">
        <v>9</v>
      </c>
      <c r="D6" s="12"/>
      <c r="E6" s="12"/>
      <c r="F6" s="12"/>
      <c r="G6" s="13"/>
    </row>
    <row r="7" spans="1:7" ht="72" customHeight="1">
      <c r="A7" s="7" t="s">
        <v>10</v>
      </c>
      <c r="B7" s="7"/>
      <c r="C7" s="14" t="s">
        <v>11</v>
      </c>
      <c r="D7" s="15" t="s">
        <v>12</v>
      </c>
      <c r="E7" s="8" t="s">
        <v>13</v>
      </c>
      <c r="F7" s="8"/>
      <c r="G7" s="8"/>
    </row>
    <row r="8" spans="1:7" ht="25.5" customHeight="1">
      <c r="A8" s="16" t="s">
        <v>14</v>
      </c>
      <c r="B8" s="15" t="s">
        <v>15</v>
      </c>
      <c r="C8" s="17">
        <v>550.71</v>
      </c>
      <c r="D8" s="15" t="s">
        <v>16</v>
      </c>
      <c r="E8" s="18">
        <v>550.71</v>
      </c>
      <c r="F8" s="19"/>
      <c r="G8" s="20"/>
    </row>
    <row r="9" spans="1:7" ht="27.75" customHeight="1">
      <c r="A9" s="21"/>
      <c r="B9" s="15" t="s">
        <v>17</v>
      </c>
      <c r="C9" s="15"/>
      <c r="D9" s="15" t="s">
        <v>18</v>
      </c>
      <c r="E9" s="9"/>
      <c r="F9" s="22"/>
      <c r="G9" s="10"/>
    </row>
    <row r="10" spans="1:7" ht="27.75" customHeight="1">
      <c r="A10" s="21"/>
      <c r="B10" s="15" t="s">
        <v>19</v>
      </c>
      <c r="C10" s="17">
        <f>C8</f>
        <v>550.71</v>
      </c>
      <c r="D10" s="15" t="s">
        <v>20</v>
      </c>
      <c r="E10" s="18">
        <f>E8</f>
        <v>550.71</v>
      </c>
      <c r="F10" s="19"/>
      <c r="G10" s="20"/>
    </row>
    <row r="11" spans="1:7" ht="25.5" customHeight="1">
      <c r="A11" s="21"/>
      <c r="B11" s="14" t="s">
        <v>21</v>
      </c>
      <c r="C11" s="15"/>
      <c r="D11" s="14" t="s">
        <v>22</v>
      </c>
      <c r="E11" s="9"/>
      <c r="F11" s="22"/>
      <c r="G11" s="10"/>
    </row>
    <row r="12" spans="1:7" ht="25.5" customHeight="1">
      <c r="A12" s="23" t="s">
        <v>23</v>
      </c>
      <c r="B12" s="15" t="s">
        <v>24</v>
      </c>
      <c r="C12" s="15" t="s">
        <v>25</v>
      </c>
      <c r="D12" s="15" t="s">
        <v>26</v>
      </c>
      <c r="E12" s="15" t="s">
        <v>27</v>
      </c>
      <c r="F12" s="15" t="s">
        <v>28</v>
      </c>
      <c r="G12" s="15" t="s">
        <v>29</v>
      </c>
    </row>
    <row r="13" spans="1:7" ht="25.5" customHeight="1">
      <c r="A13" s="23"/>
      <c r="B13" s="15" t="s">
        <v>30</v>
      </c>
      <c r="C13" s="15" t="s">
        <v>31</v>
      </c>
      <c r="D13" s="15" t="s">
        <v>31</v>
      </c>
      <c r="E13" s="24">
        <v>1</v>
      </c>
      <c r="F13" s="24">
        <v>0.1</v>
      </c>
      <c r="G13" s="17">
        <v>10</v>
      </c>
    </row>
    <row r="14" spans="1:7" ht="25.5" customHeight="1">
      <c r="A14" s="23"/>
      <c r="B14" s="15" t="s">
        <v>32</v>
      </c>
      <c r="C14" s="25">
        <v>1</v>
      </c>
      <c r="D14" s="24">
        <f>E8/C8</f>
        <v>1</v>
      </c>
      <c r="E14" s="26">
        <f>D14</f>
        <v>1</v>
      </c>
      <c r="F14" s="24">
        <v>0.2</v>
      </c>
      <c r="G14" s="17">
        <f>100*E14*F14</f>
        <v>20</v>
      </c>
    </row>
    <row r="15" spans="1:7" ht="25.5" customHeight="1">
      <c r="A15" s="23"/>
      <c r="B15" s="15" t="s">
        <v>33</v>
      </c>
      <c r="C15" s="15" t="s">
        <v>34</v>
      </c>
      <c r="D15" s="15" t="s">
        <v>34</v>
      </c>
      <c r="E15" s="24">
        <v>1</v>
      </c>
      <c r="F15" s="24">
        <v>0.1</v>
      </c>
      <c r="G15" s="17">
        <v>10</v>
      </c>
    </row>
    <row r="16" spans="1:7" ht="25.5" customHeight="1">
      <c r="A16" s="23"/>
      <c r="B16" s="27" t="s">
        <v>35</v>
      </c>
      <c r="C16" s="15" t="s">
        <v>36</v>
      </c>
      <c r="D16" s="15" t="s">
        <v>37</v>
      </c>
      <c r="E16" s="24">
        <v>1</v>
      </c>
      <c r="F16" s="24">
        <v>0.2</v>
      </c>
      <c r="G16" s="17">
        <v>20</v>
      </c>
    </row>
    <row r="17" spans="1:7" ht="25.5" customHeight="1">
      <c r="A17" s="23"/>
      <c r="B17" s="28" t="s">
        <v>38</v>
      </c>
      <c r="C17" s="15" t="s">
        <v>39</v>
      </c>
      <c r="D17" s="29">
        <v>0.42</v>
      </c>
      <c r="E17" s="24">
        <v>1</v>
      </c>
      <c r="F17" s="24">
        <v>0.1</v>
      </c>
      <c r="G17" s="17">
        <v>10</v>
      </c>
    </row>
    <row r="18" spans="1:7" ht="25.5" customHeight="1">
      <c r="A18" s="23"/>
      <c r="B18" s="15" t="s">
        <v>40</v>
      </c>
      <c r="C18" s="15" t="s">
        <v>41</v>
      </c>
      <c r="D18" s="29">
        <v>1</v>
      </c>
      <c r="E18" s="24">
        <v>1</v>
      </c>
      <c r="F18" s="24">
        <v>0.1</v>
      </c>
      <c r="G18" s="17">
        <v>10</v>
      </c>
    </row>
    <row r="19" spans="1:7" ht="25.5" customHeight="1">
      <c r="A19" s="23"/>
      <c r="B19" s="30" t="s">
        <v>42</v>
      </c>
      <c r="C19" s="15" t="s">
        <v>43</v>
      </c>
      <c r="D19" s="15" t="s">
        <v>43</v>
      </c>
      <c r="E19" s="24">
        <v>1</v>
      </c>
      <c r="F19" s="24">
        <v>0.1</v>
      </c>
      <c r="G19" s="17">
        <v>10</v>
      </c>
    </row>
    <row r="20" spans="1:7" ht="25.5" customHeight="1">
      <c r="A20" s="23"/>
      <c r="B20" s="15" t="s">
        <v>44</v>
      </c>
      <c r="C20" s="15" t="s">
        <v>45</v>
      </c>
      <c r="D20" s="29">
        <v>0.98</v>
      </c>
      <c r="E20" s="24">
        <v>1</v>
      </c>
      <c r="F20" s="24">
        <v>0.1</v>
      </c>
      <c r="G20" s="17">
        <v>10</v>
      </c>
    </row>
    <row r="21" spans="1:7" ht="25.5" customHeight="1">
      <c r="A21" s="7" t="s">
        <v>46</v>
      </c>
      <c r="B21" s="7"/>
      <c r="C21" s="18">
        <f>SUM(G13:G20)</f>
        <v>100</v>
      </c>
      <c r="D21" s="19"/>
      <c r="E21" s="19"/>
      <c r="F21" s="19"/>
      <c r="G21" s="20"/>
    </row>
    <row r="22" spans="1:8" ht="164.25" customHeight="1">
      <c r="A22" s="7" t="s">
        <v>47</v>
      </c>
      <c r="B22" s="7"/>
      <c r="C22" s="31" t="s">
        <v>49</v>
      </c>
      <c r="D22" s="32"/>
      <c r="E22" s="32"/>
      <c r="F22" s="32"/>
      <c r="G22" s="33"/>
      <c r="H22" s="34"/>
    </row>
    <row r="23" spans="1:7" ht="21" customHeight="1">
      <c r="A23" s="35"/>
      <c r="B23" s="35"/>
      <c r="C23" s="36"/>
      <c r="D23" s="36"/>
      <c r="E23" s="35"/>
      <c r="F23" s="35"/>
      <c r="G23" s="35"/>
    </row>
    <row r="24" spans="1:7" ht="22.5" customHeight="1">
      <c r="A24" s="37" t="s">
        <v>48</v>
      </c>
      <c r="B24" s="37"/>
      <c r="C24" s="37"/>
      <c r="D24" s="37"/>
      <c r="E24" s="37"/>
      <c r="F24" s="37"/>
      <c r="G24" s="37"/>
    </row>
  </sheetData>
  <sheetProtection/>
  <mergeCells count="25">
    <mergeCell ref="A1:B1"/>
    <mergeCell ref="A2:G2"/>
    <mergeCell ref="A3:C3"/>
    <mergeCell ref="D3:G3"/>
    <mergeCell ref="A4:B4"/>
    <mergeCell ref="C4:G4"/>
    <mergeCell ref="E11:G11"/>
    <mergeCell ref="A21:B21"/>
    <mergeCell ref="C21:G21"/>
    <mergeCell ref="A5:B5"/>
    <mergeCell ref="C5:G5"/>
    <mergeCell ref="A6:B6"/>
    <mergeCell ref="C6:G6"/>
    <mergeCell ref="A7:B7"/>
    <mergeCell ref="E7:G7"/>
    <mergeCell ref="A22:B22"/>
    <mergeCell ref="C22:G22"/>
    <mergeCell ref="A23:B23"/>
    <mergeCell ref="E23:G23"/>
    <mergeCell ref="A24:G24"/>
    <mergeCell ref="A8:A11"/>
    <mergeCell ref="A12:A20"/>
    <mergeCell ref="E8:G8"/>
    <mergeCell ref="E9:G9"/>
    <mergeCell ref="E10:G10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预算处(税政处、编审中心)-马博洋</dc:creator>
  <cp:keywords/>
  <dc:description/>
  <cp:lastModifiedBy>HP</cp:lastModifiedBy>
  <cp:lastPrinted>2021-11-01T08:59:17Z</cp:lastPrinted>
  <dcterms:created xsi:type="dcterms:W3CDTF">2016-11-24T01:06:13Z</dcterms:created>
  <dcterms:modified xsi:type="dcterms:W3CDTF">2021-11-01T08:59:18Z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7863E804E9F14A8493132BECD9F66F22</vt:lpwstr>
  </property>
</Properties>
</file>