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540" activeTab="1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12" r:id="rId7"/>
    <sheet name="表七" sheetId="7" r:id="rId8"/>
    <sheet name="表八" sheetId="8" r:id="rId9"/>
    <sheet name="表九" sheetId="9" r:id="rId10"/>
    <sheet name="表十" sheetId="10" r:id="rId11"/>
    <sheet name="表十一" sheetId="11" r:id="rId12"/>
    <sheet name="表十二" sheetId="13" r:id="rId13"/>
  </sheets>
  <definedNames>
    <definedName name="_xlnm.Print_Titles" localSheetId="8">表八!$1:$1</definedName>
    <definedName name="_xlnm.Print_Titles" localSheetId="2">表二!$1:$7</definedName>
    <definedName name="_xlnm.Print_Titles" localSheetId="9">表九!$1:$1</definedName>
  </definedNames>
  <calcPr calcId="144525"/>
</workbook>
</file>

<file path=xl/calcChain.xml><?xml version="1.0" encoding="utf-8"?>
<calcChain xmlns="http://schemas.openxmlformats.org/spreadsheetml/2006/main">
  <c r="F19" i="2" l="1"/>
  <c r="E19" i="2"/>
  <c r="C19" i="2"/>
  <c r="F7" i="2"/>
  <c r="E7" i="2"/>
</calcChain>
</file>

<file path=xl/sharedStrings.xml><?xml version="1.0" encoding="utf-8"?>
<sst xmlns="http://schemas.openxmlformats.org/spreadsheetml/2006/main" count="736" uniqueCount="412">
  <si>
    <t>附件2</t>
  </si>
  <si>
    <t>2022年部门预算公开表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</si>
  <si>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</si>
  <si>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</si>
  <si>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</si>
  <si>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</si>
  <si>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</si>
  <si>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</si>
  <si>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</si>
  <si>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</si>
  <si>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</si>
  <si>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</si>
  <si>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</si>
  <si>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</si>
  <si>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</si>
  <si>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</si>
  <si>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</si>
  <si>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</si>
  <si>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</si>
  <si>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</si>
  <si>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</si>
  <si>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</si>
  <si>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</si>
  <si>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</si>
  <si>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</si>
  <si>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</si>
  <si>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</si>
  <si>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</si>
  <si>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</si>
  <si>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</si>
  <si>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</si>
  <si>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</si>
  <si>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</si>
  <si>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</si>
  <si>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</si>
  <si>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</si>
  <si>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</si>
  <si>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</si>
  <si>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</si>
  <si>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</si>
  <si>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</si>
  <si>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</si>
  <si>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 20114</t>
  </si>
  <si>
    <t>　知识产权事务</t>
  </si>
  <si>
    <t>  2011409</t>
  </si>
  <si>
    <t>  知识产权宏观管理</t>
  </si>
  <si>
    <t>  2011499</t>
  </si>
  <si>
    <t>  其他知识产权事务支出</t>
  </si>
  <si>
    <t> 20138</t>
  </si>
  <si>
    <t>　市场监督管理事务</t>
  </si>
  <si>
    <t>  2013801</t>
  </si>
  <si>
    <t>  行政运行</t>
  </si>
  <si>
    <t>  2013804</t>
  </si>
  <si>
    <t>  市场主体管理</t>
  </si>
  <si>
    <t>  2013805</t>
  </si>
  <si>
    <t>  市场秩序执法</t>
  </si>
  <si>
    <t>  2013808</t>
  </si>
  <si>
    <t>  信息化建设</t>
  </si>
  <si>
    <t>  2013810</t>
  </si>
  <si>
    <t>  质量基础</t>
  </si>
  <si>
    <t>  2013812</t>
  </si>
  <si>
    <t>  药品事务</t>
  </si>
  <si>
    <t>  2013813</t>
  </si>
  <si>
    <t>  医疗器械事务</t>
  </si>
  <si>
    <t>  2013814</t>
  </si>
  <si>
    <t>  化妆品事务</t>
  </si>
  <si>
    <t>  2013815</t>
  </si>
  <si>
    <t>  质量安全监管</t>
  </si>
  <si>
    <t>  2013816</t>
  </si>
  <si>
    <t>  食品安全监管</t>
  </si>
  <si>
    <t>  2013899</t>
  </si>
  <si>
    <t>  其他市场监督管理事务</t>
  </si>
  <si>
    <t> 20701</t>
  </si>
  <si>
    <t>　文化和旅游</t>
  </si>
  <si>
    <t>  2070114</t>
  </si>
  <si>
    <t>　　文化和旅游管理事务</t>
  </si>
  <si>
    <t>  2070199</t>
  </si>
  <si>
    <t>　　其他文化和旅游支出</t>
  </si>
  <si>
    <t>208</t>
  </si>
  <si>
    <t> 20805</t>
  </si>
  <si>
    <t>　行政事业单位养老支出</t>
  </si>
  <si>
    <t>  2080505</t>
  </si>
  <si>
    <t>　　机关事业单位基本养老保险缴费支出</t>
  </si>
  <si>
    <t>  2080506</t>
  </si>
  <si>
    <t>　　机关事业单位职业年金缴费支出</t>
  </si>
  <si>
    <t>210</t>
  </si>
  <si>
    <r>
      <rPr>
        <sz val="10"/>
        <rFont val="方正仿宋_GBK"/>
        <family val="4"/>
        <charset val="134"/>
      </rPr>
      <t> 21004</t>
    </r>
  </si>
  <si>
    <r>
      <rPr>
        <sz val="10"/>
        <rFont val="方正仿宋_GBK"/>
        <family val="4"/>
        <charset val="134"/>
      </rPr>
      <t> 公共卫生</t>
    </r>
  </si>
  <si>
    <r>
      <rPr>
        <sz val="10"/>
        <rFont val="方正仿宋_GBK"/>
        <family val="4"/>
        <charset val="134"/>
      </rPr>
      <t>  2100409</t>
    </r>
  </si>
  <si>
    <r>
      <rPr>
        <sz val="10"/>
        <rFont val="方正仿宋_GBK"/>
        <family val="4"/>
        <charset val="134"/>
      </rPr>
      <t>  重大公共卫生服务</t>
    </r>
  </si>
  <si>
    <t>　21011</t>
  </si>
  <si>
    <t>　行政事业单位医疗</t>
  </si>
  <si>
    <t>  2101101</t>
  </si>
  <si>
    <t>　　行政单位医疗</t>
  </si>
  <si>
    <t>  2101103</t>
  </si>
  <si>
    <t>　　公务员医疗补助</t>
  </si>
  <si>
    <t>221</t>
  </si>
  <si>
    <t> 22102</t>
  </si>
  <si>
    <t>　住房改革支出</t>
  </si>
  <si>
    <t>  2210101</t>
  </si>
  <si>
    <t>　　住房公积金</t>
  </si>
  <si>
    <t>  2210103</t>
  </si>
  <si>
    <t>　　购房补贴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</si>
  <si>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</si>
  <si>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</si>
  <si>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</si>
  <si>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</si>
  <si>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</si>
  <si>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</si>
  <si>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</si>
  <si>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</si>
  <si>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</si>
  <si>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family val="4"/>
        <charset val="134"/>
      </rPr>
      <t> 30101</t>
    </r>
  </si>
  <si>
    <r>
      <rPr>
        <sz val="10"/>
        <rFont val="方正仿宋_GBK"/>
        <family val="4"/>
        <charset val="134"/>
      </rPr>
      <t> 基本工资</t>
    </r>
  </si>
  <si>
    <r>
      <rPr>
        <sz val="10"/>
        <rFont val="方正仿宋_GBK"/>
        <family val="4"/>
        <charset val="134"/>
      </rPr>
      <t> 30102</t>
    </r>
  </si>
  <si>
    <r>
      <rPr>
        <sz val="10"/>
        <rFont val="方正仿宋_GBK"/>
        <family val="4"/>
        <charset val="134"/>
      </rPr>
      <t> 津贴补贴</t>
    </r>
  </si>
  <si>
    <r>
      <rPr>
        <sz val="10"/>
        <rFont val="方正仿宋_GBK"/>
        <family val="4"/>
        <charset val="134"/>
      </rPr>
      <t> 30103</t>
    </r>
  </si>
  <si>
    <r>
      <rPr>
        <sz val="10"/>
        <rFont val="方正仿宋_GBK"/>
        <family val="4"/>
        <charset val="134"/>
      </rPr>
      <t> 奖金</t>
    </r>
  </si>
  <si>
    <r>
      <rPr>
        <sz val="10"/>
        <rFont val="方正仿宋_GBK"/>
        <family val="4"/>
        <charset val="134"/>
      </rPr>
      <t> 30108</t>
    </r>
  </si>
  <si>
    <r>
      <rPr>
        <sz val="10"/>
        <rFont val="方正仿宋_GBK"/>
        <family val="4"/>
        <charset val="134"/>
      </rPr>
      <t> 机关事业单位基本养老保险缴费</t>
    </r>
  </si>
  <si>
    <r>
      <rPr>
        <sz val="10"/>
        <rFont val="方正仿宋_GBK"/>
        <family val="4"/>
        <charset val="134"/>
      </rPr>
      <t> 30109</t>
    </r>
  </si>
  <si>
    <r>
      <rPr>
        <sz val="10"/>
        <rFont val="方正仿宋_GBK"/>
        <family val="4"/>
        <charset val="134"/>
      </rPr>
      <t> 职业年金缴费</t>
    </r>
  </si>
  <si>
    <r>
      <rPr>
        <sz val="10"/>
        <rFont val="方正仿宋_GBK"/>
        <family val="4"/>
        <charset val="134"/>
      </rPr>
      <t> 30110</t>
    </r>
  </si>
  <si>
    <r>
      <rPr>
        <sz val="10"/>
        <rFont val="方正仿宋_GBK"/>
        <family val="4"/>
        <charset val="134"/>
      </rPr>
      <t> 职工基本医疗保险缴费</t>
    </r>
  </si>
  <si>
    <r>
      <rPr>
        <sz val="10"/>
        <rFont val="方正仿宋_GBK"/>
        <family val="4"/>
        <charset val="134"/>
      </rPr>
      <t> 30111</t>
    </r>
  </si>
  <si>
    <r>
      <rPr>
        <sz val="10"/>
        <rFont val="方正仿宋_GBK"/>
        <family val="4"/>
        <charset val="134"/>
      </rPr>
      <t> 公务员医疗补助缴费</t>
    </r>
  </si>
  <si>
    <r>
      <rPr>
        <sz val="10"/>
        <rFont val="方正仿宋_GBK"/>
        <family val="4"/>
        <charset val="134"/>
      </rPr>
      <t> 30112</t>
    </r>
  </si>
  <si>
    <r>
      <rPr>
        <sz val="10"/>
        <rFont val="方正仿宋_GBK"/>
        <family val="4"/>
        <charset val="134"/>
      </rPr>
      <t> 其他社会保障缴费</t>
    </r>
  </si>
  <si>
    <r>
      <rPr>
        <sz val="10"/>
        <rFont val="方正仿宋_GBK"/>
        <family val="4"/>
        <charset val="134"/>
      </rPr>
      <t> 30113</t>
    </r>
  </si>
  <si>
    <r>
      <rPr>
        <sz val="10"/>
        <rFont val="方正仿宋_GBK"/>
        <family val="4"/>
        <charset val="134"/>
      </rPr>
      <t> 住房公积金</t>
    </r>
  </si>
  <si>
    <r>
      <rPr>
        <sz val="10"/>
        <rFont val="方正仿宋_GBK"/>
        <family val="4"/>
        <charset val="134"/>
      </rPr>
      <t> 30114</t>
    </r>
  </si>
  <si>
    <r>
      <rPr>
        <sz val="10"/>
        <rFont val="方正仿宋_GBK"/>
        <family val="4"/>
        <charset val="134"/>
      </rPr>
      <t> 医疗费</t>
    </r>
  </si>
  <si>
    <r>
      <rPr>
        <sz val="10"/>
        <rFont val="方正仿宋_GBK"/>
        <family val="4"/>
        <charset val="134"/>
      </rPr>
      <t> 30199</t>
    </r>
  </si>
  <si>
    <r>
      <rPr>
        <sz val="10"/>
        <rFont val="方正仿宋_GBK"/>
        <family val="4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</si>
  <si>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</si>
  <si>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</si>
  <si>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family val="4"/>
        <charset val="134"/>
      </rPr>
      <t> 30201</t>
    </r>
  </si>
  <si>
    <r>
      <rPr>
        <sz val="10"/>
        <rFont val="方正仿宋_GBK"/>
        <family val="4"/>
        <charset val="134"/>
      </rPr>
      <t> 办公费</t>
    </r>
  </si>
  <si>
    <r>
      <rPr>
        <sz val="10"/>
        <rFont val="方正仿宋_GBK"/>
        <family val="4"/>
        <charset val="134"/>
      </rPr>
      <t> 30202</t>
    </r>
  </si>
  <si>
    <r>
      <rPr>
        <sz val="10"/>
        <rFont val="方正仿宋_GBK"/>
        <family val="4"/>
        <charset val="134"/>
      </rPr>
      <t> 印刷费</t>
    </r>
  </si>
  <si>
    <r>
      <rPr>
        <sz val="10"/>
        <rFont val="方正仿宋_GBK"/>
        <family val="4"/>
        <charset val="134"/>
      </rPr>
      <t> 30204</t>
    </r>
  </si>
  <si>
    <r>
      <rPr>
        <sz val="10"/>
        <rFont val="方正仿宋_GBK"/>
        <family val="4"/>
        <charset val="134"/>
      </rPr>
      <t> 手续费</t>
    </r>
  </si>
  <si>
    <r>
      <rPr>
        <sz val="10"/>
        <rFont val="方正仿宋_GBK"/>
        <family val="4"/>
        <charset val="134"/>
      </rPr>
      <t> 30205</t>
    </r>
  </si>
  <si>
    <r>
      <rPr>
        <sz val="10"/>
        <rFont val="方正仿宋_GBK"/>
        <family val="4"/>
        <charset val="134"/>
      </rPr>
      <t> 水费</t>
    </r>
  </si>
  <si>
    <r>
      <rPr>
        <sz val="10"/>
        <rFont val="方正仿宋_GBK"/>
        <family val="4"/>
        <charset val="134"/>
      </rPr>
      <t> 30206</t>
    </r>
  </si>
  <si>
    <r>
      <rPr>
        <sz val="10"/>
        <rFont val="方正仿宋_GBK"/>
        <family val="4"/>
        <charset val="134"/>
      </rPr>
      <t> 电费</t>
    </r>
  </si>
  <si>
    <r>
      <rPr>
        <sz val="10"/>
        <rFont val="方正仿宋_GBK"/>
        <family val="4"/>
        <charset val="134"/>
      </rPr>
      <t> 30207</t>
    </r>
  </si>
  <si>
    <r>
      <rPr>
        <sz val="10"/>
        <rFont val="方正仿宋_GBK"/>
        <family val="4"/>
        <charset val="134"/>
      </rPr>
      <t> 邮电费</t>
    </r>
  </si>
  <si>
    <r>
      <rPr>
        <sz val="10"/>
        <rFont val="方正仿宋_GBK"/>
        <family val="4"/>
        <charset val="134"/>
      </rPr>
      <t> 30209</t>
    </r>
  </si>
  <si>
    <r>
      <rPr>
        <sz val="10"/>
        <rFont val="方正仿宋_GBK"/>
        <family val="4"/>
        <charset val="134"/>
      </rPr>
      <t> 物业管理费</t>
    </r>
  </si>
  <si>
    <r>
      <rPr>
        <sz val="10"/>
        <rFont val="方正仿宋_GBK"/>
        <family val="4"/>
        <charset val="134"/>
      </rPr>
      <t> 30211</t>
    </r>
  </si>
  <si>
    <r>
      <rPr>
        <sz val="10"/>
        <rFont val="方正仿宋_GBK"/>
        <family val="4"/>
        <charset val="134"/>
      </rPr>
      <t> 差旅费</t>
    </r>
  </si>
  <si>
    <r>
      <rPr>
        <sz val="10"/>
        <rFont val="方正仿宋_GBK"/>
        <family val="4"/>
        <charset val="134"/>
      </rPr>
      <t> 30213</t>
    </r>
  </si>
  <si>
    <r>
      <rPr>
        <sz val="10"/>
        <rFont val="方正仿宋_GBK"/>
        <family val="4"/>
        <charset val="134"/>
      </rPr>
      <t> 维修（护）费</t>
    </r>
  </si>
  <si>
    <r>
      <rPr>
        <sz val="10"/>
        <rFont val="方正仿宋_GBK"/>
        <family val="4"/>
        <charset val="134"/>
      </rPr>
      <t> 30214</t>
    </r>
  </si>
  <si>
    <r>
      <rPr>
        <sz val="10"/>
        <rFont val="方正仿宋_GBK"/>
        <family val="4"/>
        <charset val="134"/>
      </rPr>
      <t> 租赁费</t>
    </r>
  </si>
  <si>
    <r>
      <rPr>
        <sz val="10"/>
        <rFont val="方正仿宋_GBK"/>
        <family val="4"/>
        <charset val="134"/>
      </rPr>
      <t> 30216</t>
    </r>
  </si>
  <si>
    <r>
      <rPr>
        <sz val="10"/>
        <rFont val="方正仿宋_GBK"/>
        <family val="4"/>
        <charset val="134"/>
      </rPr>
      <t> 培训费</t>
    </r>
  </si>
  <si>
    <r>
      <rPr>
        <sz val="10"/>
        <rFont val="方正仿宋_GBK"/>
        <family val="4"/>
        <charset val="134"/>
      </rPr>
      <t> 30217</t>
    </r>
  </si>
  <si>
    <r>
      <rPr>
        <sz val="10"/>
        <rFont val="方正仿宋_GBK"/>
        <family val="4"/>
        <charset val="134"/>
      </rPr>
      <t> 公务接待费</t>
    </r>
  </si>
  <si>
    <r>
      <rPr>
        <sz val="10"/>
        <rFont val="方正仿宋_GBK"/>
        <family val="4"/>
        <charset val="134"/>
      </rPr>
      <t> 30226</t>
    </r>
  </si>
  <si>
    <r>
      <rPr>
        <sz val="10"/>
        <rFont val="方正仿宋_GBK"/>
        <family val="4"/>
        <charset val="134"/>
      </rPr>
      <t> 劳务费</t>
    </r>
  </si>
  <si>
    <r>
      <rPr>
        <sz val="10"/>
        <rFont val="方正仿宋_GBK"/>
        <family val="4"/>
        <charset val="134"/>
      </rPr>
      <t> 30227</t>
    </r>
  </si>
  <si>
    <r>
      <rPr>
        <sz val="10"/>
        <rFont val="方正仿宋_GBK"/>
        <family val="4"/>
        <charset val="134"/>
      </rPr>
      <t> 委托业务费</t>
    </r>
  </si>
  <si>
    <r>
      <rPr>
        <sz val="10"/>
        <rFont val="方正仿宋_GBK"/>
        <family val="4"/>
        <charset val="134"/>
      </rPr>
      <t> 30228</t>
    </r>
  </si>
  <si>
    <r>
      <rPr>
        <sz val="10"/>
        <rFont val="方正仿宋_GBK"/>
        <family val="4"/>
        <charset val="134"/>
      </rPr>
      <t> 工会经费</t>
    </r>
  </si>
  <si>
    <r>
      <rPr>
        <sz val="10"/>
        <rFont val="方正仿宋_GBK"/>
        <family val="4"/>
        <charset val="134"/>
      </rPr>
      <t> 30229</t>
    </r>
  </si>
  <si>
    <r>
      <rPr>
        <sz val="10"/>
        <rFont val="方正仿宋_GBK"/>
        <family val="4"/>
        <charset val="134"/>
      </rPr>
      <t> 福利费</t>
    </r>
  </si>
  <si>
    <r>
      <rPr>
        <sz val="10"/>
        <rFont val="方正仿宋_GBK"/>
        <family val="4"/>
        <charset val="134"/>
      </rPr>
      <t> 30231</t>
    </r>
  </si>
  <si>
    <r>
      <rPr>
        <sz val="10"/>
        <rFont val="方正仿宋_GBK"/>
        <family val="4"/>
        <charset val="134"/>
      </rPr>
      <t> 公务用车运行维护费</t>
    </r>
  </si>
  <si>
    <r>
      <rPr>
        <sz val="10"/>
        <rFont val="方正仿宋_GBK"/>
        <family val="4"/>
        <charset val="134"/>
      </rPr>
      <t> 30239</t>
    </r>
  </si>
  <si>
    <r>
      <rPr>
        <sz val="10"/>
        <rFont val="方正仿宋_GBK"/>
        <family val="4"/>
        <charset val="134"/>
      </rPr>
      <t> 其他交通费用</t>
    </r>
  </si>
  <si>
    <r>
      <rPr>
        <sz val="10"/>
        <rFont val="方正仿宋_GBK"/>
        <family val="4"/>
        <charset val="134"/>
      </rPr>
      <t> 30299</t>
    </r>
  </si>
  <si>
    <r>
      <rPr>
        <sz val="10"/>
        <rFont val="方正仿宋_GBK"/>
        <family val="4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</si>
  <si>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</si>
  <si>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</si>
  <si>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family val="4"/>
        <charset val="134"/>
      </rPr>
      <t> 30305</t>
    </r>
  </si>
  <si>
    <r>
      <rPr>
        <sz val="10"/>
        <rFont val="方正仿宋_GBK"/>
        <family val="4"/>
        <charset val="134"/>
      </rPr>
      <t> 生活补助</t>
    </r>
  </si>
  <si>
    <r>
      <rPr>
        <sz val="10"/>
        <rFont val="方正仿宋_GBK"/>
        <family val="4"/>
        <charset val="134"/>
      </rPr>
      <t> 30307</t>
    </r>
  </si>
  <si>
    <r>
      <rPr>
        <sz val="10"/>
        <rFont val="方正仿宋_GBK"/>
        <family val="4"/>
        <charset val="134"/>
      </rPr>
      <t> 医疗费补助</t>
    </r>
  </si>
  <si>
    <r>
      <rPr>
        <sz val="10"/>
        <rFont val="方正仿宋_GBK"/>
        <family val="4"/>
        <charset val="134"/>
      </rPr>
      <t> 30309</t>
    </r>
  </si>
  <si>
    <r>
      <rPr>
        <sz val="10"/>
        <rFont val="方正仿宋_GBK"/>
        <family val="4"/>
        <charset val="134"/>
      </rPr>
      <t> 奖励金</t>
    </r>
  </si>
  <si>
    <r>
      <rPr>
        <sz val="10"/>
        <rFont val="方正仿宋_GBK"/>
        <family val="4"/>
        <charset val="134"/>
      </rPr>
      <t> 30399</t>
    </r>
  </si>
  <si>
    <r>
      <rPr>
        <sz val="10"/>
        <rFont val="方正仿宋_GBK"/>
        <family val="4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</si>
  <si>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</si>
  <si>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</si>
  <si>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</si>
  <si>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</si>
  <si>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</si>
  <si>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</si>
  <si>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</si>
  <si>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</si>
  <si>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</si>
  <si>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</si>
  <si>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</si>
  <si>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 xml:space="preserve"> </t>
  </si>
  <si>
    <t>（备注：本单位无政府性基金收支，故此表无数据。）</t>
  </si>
  <si>
    <t>表6</t>
  </si>
  <si>
    <t>国有资本经营预算支出预算表</t>
  </si>
  <si>
    <t>单位：元</t>
  </si>
  <si>
    <t>本年国有资本经营预算财政拨款支出预算表</t>
  </si>
  <si>
    <t>基本支出</t>
  </si>
  <si>
    <t>项目支出</t>
  </si>
  <si>
    <t>表七</t>
  </si>
  <si>
    <t>部门收支总表</t>
  </si>
  <si>
    <t>11</t>
  </si>
  <si>
    <t>12</t>
  </si>
  <si>
    <t>13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</si>
  <si>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</si>
  <si>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</si>
  <si>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</si>
  <si>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</si>
  <si>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</si>
  <si>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</si>
  <si>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表八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</si>
  <si>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</si>
  <si>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</si>
  <si>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</si>
  <si>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</si>
  <si>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</si>
  <si>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</si>
  <si>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</si>
  <si>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</si>
  <si>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</si>
  <si>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</si>
  <si>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</si>
  <si>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201</t>
  </si>
  <si>
    <r>
      <rPr>
        <sz val="9"/>
        <rFont val="方正仿宋_GBK"/>
        <family val="4"/>
        <charset val="134"/>
      </rPr>
      <t> 20114</t>
    </r>
  </si>
  <si>
    <r>
      <rPr>
        <sz val="9"/>
        <rFont val="方正仿宋_GBK"/>
        <family val="4"/>
        <charset val="134"/>
      </rPr>
      <t> 知识产权事务</t>
    </r>
  </si>
  <si>
    <r>
      <rPr>
        <sz val="9"/>
        <rFont val="方正仿宋_GBK"/>
        <family val="4"/>
        <charset val="134"/>
      </rPr>
      <t>  2011409</t>
    </r>
  </si>
  <si>
    <r>
      <rPr>
        <sz val="9"/>
        <rFont val="方正仿宋_GBK"/>
        <family val="4"/>
        <charset val="134"/>
      </rPr>
      <t>  知识产权宏观管理</t>
    </r>
  </si>
  <si>
    <r>
      <rPr>
        <sz val="9"/>
        <rFont val="方正仿宋_GBK"/>
        <family val="4"/>
        <charset val="134"/>
      </rPr>
      <t>  2011499</t>
    </r>
  </si>
  <si>
    <r>
      <rPr>
        <sz val="9"/>
        <rFont val="方正仿宋_GBK"/>
        <family val="4"/>
        <charset val="134"/>
      </rPr>
      <t>  其他知识产权事务支出</t>
    </r>
  </si>
  <si>
    <r>
      <rPr>
        <sz val="9"/>
        <rFont val="方正仿宋_GBK"/>
        <family val="4"/>
        <charset val="134"/>
      </rPr>
      <t> 20138</t>
    </r>
  </si>
  <si>
    <r>
      <rPr>
        <sz val="9"/>
        <rFont val="方正仿宋_GBK"/>
        <family val="4"/>
        <charset val="134"/>
      </rPr>
      <t> 市场监督管理事务</t>
    </r>
  </si>
  <si>
    <r>
      <rPr>
        <sz val="9"/>
        <rFont val="方正仿宋_GBK"/>
        <family val="4"/>
        <charset val="134"/>
      </rPr>
      <t>  2013801</t>
    </r>
  </si>
  <si>
    <r>
      <rPr>
        <sz val="9"/>
        <rFont val="方正仿宋_GBK"/>
        <family val="4"/>
        <charset val="134"/>
      </rPr>
      <t>  行政运行</t>
    </r>
  </si>
  <si>
    <r>
      <rPr>
        <sz val="9"/>
        <rFont val="方正仿宋_GBK"/>
        <family val="4"/>
        <charset val="134"/>
      </rPr>
      <t>  2013804</t>
    </r>
  </si>
  <si>
    <r>
      <rPr>
        <sz val="9"/>
        <rFont val="方正仿宋_GBK"/>
        <family val="4"/>
        <charset val="134"/>
      </rPr>
      <t>  市场主体管理</t>
    </r>
  </si>
  <si>
    <r>
      <rPr>
        <sz val="9"/>
        <rFont val="方正仿宋_GBK"/>
        <family val="4"/>
        <charset val="134"/>
      </rPr>
      <t>  2013805</t>
    </r>
  </si>
  <si>
    <r>
      <rPr>
        <sz val="9"/>
        <rFont val="方正仿宋_GBK"/>
        <family val="4"/>
        <charset val="134"/>
      </rPr>
      <t>  市场秩序执法</t>
    </r>
  </si>
  <si>
    <r>
      <rPr>
        <sz val="9"/>
        <rFont val="方正仿宋_GBK"/>
        <family val="4"/>
        <charset val="134"/>
      </rPr>
      <t>  2013808</t>
    </r>
  </si>
  <si>
    <r>
      <rPr>
        <sz val="9"/>
        <rFont val="方正仿宋_GBK"/>
        <family val="4"/>
        <charset val="134"/>
      </rPr>
      <t>  信息化建设</t>
    </r>
  </si>
  <si>
    <r>
      <rPr>
        <sz val="9"/>
        <rFont val="方正仿宋_GBK"/>
        <family val="4"/>
        <charset val="134"/>
      </rPr>
      <t>  2013810</t>
    </r>
  </si>
  <si>
    <r>
      <rPr>
        <sz val="9"/>
        <rFont val="方正仿宋_GBK"/>
        <family val="4"/>
        <charset val="134"/>
      </rPr>
      <t>  质量基础</t>
    </r>
  </si>
  <si>
    <r>
      <rPr>
        <sz val="9"/>
        <rFont val="方正仿宋_GBK"/>
        <family val="4"/>
        <charset val="134"/>
      </rPr>
      <t>  2013812</t>
    </r>
  </si>
  <si>
    <r>
      <rPr>
        <sz val="9"/>
        <rFont val="方正仿宋_GBK"/>
        <family val="4"/>
        <charset val="134"/>
      </rPr>
      <t>  药品事务</t>
    </r>
  </si>
  <si>
    <r>
      <rPr>
        <sz val="9"/>
        <rFont val="方正仿宋_GBK"/>
        <family val="4"/>
        <charset val="134"/>
      </rPr>
      <t>  2013813</t>
    </r>
  </si>
  <si>
    <r>
      <rPr>
        <sz val="9"/>
        <rFont val="方正仿宋_GBK"/>
        <family val="4"/>
        <charset val="134"/>
      </rPr>
      <t>  医疗器械事务</t>
    </r>
  </si>
  <si>
    <r>
      <rPr>
        <sz val="9"/>
        <rFont val="方正仿宋_GBK"/>
        <family val="4"/>
        <charset val="134"/>
      </rPr>
      <t>  2013814</t>
    </r>
  </si>
  <si>
    <r>
      <rPr>
        <sz val="9"/>
        <rFont val="方正仿宋_GBK"/>
        <family val="4"/>
        <charset val="134"/>
      </rPr>
      <t>  化妆品事务</t>
    </r>
  </si>
  <si>
    <r>
      <rPr>
        <sz val="9"/>
        <rFont val="方正仿宋_GBK"/>
        <family val="4"/>
        <charset val="134"/>
      </rPr>
      <t>  2013815</t>
    </r>
  </si>
  <si>
    <r>
      <rPr>
        <sz val="9"/>
        <rFont val="方正仿宋_GBK"/>
        <family val="4"/>
        <charset val="134"/>
      </rPr>
      <t>  质量安全监管</t>
    </r>
  </si>
  <si>
    <r>
      <rPr>
        <sz val="9"/>
        <rFont val="方正仿宋_GBK"/>
        <family val="4"/>
        <charset val="134"/>
      </rPr>
      <t>  2013816</t>
    </r>
  </si>
  <si>
    <r>
      <rPr>
        <sz val="9"/>
        <rFont val="方正仿宋_GBK"/>
        <family val="4"/>
        <charset val="134"/>
      </rPr>
      <t>  食品安全监管</t>
    </r>
  </si>
  <si>
    <r>
      <rPr>
        <sz val="9"/>
        <rFont val="方正仿宋_GBK"/>
        <family val="4"/>
        <charset val="134"/>
      </rPr>
      <t>  2013899</t>
    </r>
  </si>
  <si>
    <r>
      <rPr>
        <sz val="9"/>
        <rFont val="方正仿宋_GBK"/>
        <family val="4"/>
        <charset val="134"/>
      </rPr>
      <t>  其他市场监督管理事务</t>
    </r>
  </si>
  <si>
    <t>207</t>
  </si>
  <si>
    <r>
      <rPr>
        <sz val="9"/>
        <rFont val="方正仿宋_GBK"/>
        <family val="4"/>
        <charset val="134"/>
      </rPr>
      <t> 20701</t>
    </r>
  </si>
  <si>
    <r>
      <rPr>
        <sz val="9"/>
        <rFont val="方正仿宋_GBK"/>
        <family val="4"/>
        <charset val="134"/>
      </rPr>
      <t> 文化和旅游</t>
    </r>
  </si>
  <si>
    <r>
      <rPr>
        <sz val="9"/>
        <rFont val="方正仿宋_GBK"/>
        <family val="4"/>
        <charset val="134"/>
      </rPr>
      <t>  2070114</t>
    </r>
  </si>
  <si>
    <r>
      <rPr>
        <sz val="9"/>
        <rFont val="方正仿宋_GBK"/>
        <family val="4"/>
        <charset val="134"/>
      </rPr>
      <t>  文化和旅游管理事务</t>
    </r>
  </si>
  <si>
    <r>
      <rPr>
        <sz val="9"/>
        <rFont val="方正仿宋_GBK"/>
        <family val="4"/>
        <charset val="134"/>
      </rPr>
      <t>  2070199</t>
    </r>
  </si>
  <si>
    <r>
      <rPr>
        <sz val="9"/>
        <rFont val="方正仿宋_GBK"/>
        <family val="4"/>
        <charset val="134"/>
      </rPr>
      <t>  其他文化和旅游支出</t>
    </r>
  </si>
  <si>
    <r>
      <rPr>
        <sz val="9"/>
        <rFont val="方正仿宋_GBK"/>
        <family val="4"/>
        <charset val="134"/>
      </rPr>
      <t> 20805</t>
    </r>
  </si>
  <si>
    <r>
      <rPr>
        <sz val="9"/>
        <rFont val="方正仿宋_GBK"/>
        <family val="4"/>
        <charset val="134"/>
      </rPr>
      <t> 行政事业单位养老支出</t>
    </r>
  </si>
  <si>
    <r>
      <rPr>
        <sz val="9"/>
        <rFont val="方正仿宋_GBK"/>
        <family val="4"/>
        <charset val="134"/>
      </rPr>
      <t>  2080505</t>
    </r>
  </si>
  <si>
    <r>
      <rPr>
        <sz val="9"/>
        <rFont val="方正仿宋_GBK"/>
        <family val="4"/>
        <charset val="134"/>
      </rPr>
      <t>  机关事业单位基本养老保险缴费支出</t>
    </r>
  </si>
  <si>
    <r>
      <rPr>
        <sz val="9"/>
        <rFont val="方正仿宋_GBK"/>
        <family val="4"/>
        <charset val="134"/>
      </rPr>
      <t>  2080506</t>
    </r>
  </si>
  <si>
    <r>
      <rPr>
        <sz val="9"/>
        <rFont val="方正仿宋_GBK"/>
        <family val="4"/>
        <charset val="134"/>
      </rPr>
      <t>  机关事业单位职业年金缴费支出</t>
    </r>
  </si>
  <si>
    <r>
      <rPr>
        <sz val="9"/>
        <rFont val="方正仿宋_GBK"/>
        <family val="4"/>
        <charset val="134"/>
      </rPr>
      <t> 21004</t>
    </r>
  </si>
  <si>
    <r>
      <rPr>
        <sz val="9"/>
        <rFont val="方正仿宋_GBK"/>
        <family val="4"/>
        <charset val="134"/>
      </rPr>
      <t> 公共卫生</t>
    </r>
  </si>
  <si>
    <r>
      <rPr>
        <sz val="9"/>
        <rFont val="方正仿宋_GBK"/>
        <family val="4"/>
        <charset val="134"/>
      </rPr>
      <t>  2100409</t>
    </r>
  </si>
  <si>
    <r>
      <rPr>
        <sz val="9"/>
        <rFont val="方正仿宋_GBK"/>
        <family val="4"/>
        <charset val="134"/>
      </rPr>
      <t>  重大公共卫生服务</t>
    </r>
  </si>
  <si>
    <r>
      <rPr>
        <sz val="9"/>
        <rFont val="方正仿宋_GBK"/>
        <family val="4"/>
        <charset val="134"/>
      </rPr>
      <t> 21011</t>
    </r>
  </si>
  <si>
    <r>
      <rPr>
        <sz val="9"/>
        <rFont val="方正仿宋_GBK"/>
        <family val="4"/>
        <charset val="134"/>
      </rPr>
      <t> 行政事业单位医疗</t>
    </r>
  </si>
  <si>
    <r>
      <rPr>
        <sz val="9"/>
        <rFont val="方正仿宋_GBK"/>
        <family val="4"/>
        <charset val="134"/>
      </rPr>
      <t>  2101101</t>
    </r>
  </si>
  <si>
    <r>
      <rPr>
        <sz val="9"/>
        <rFont val="方正仿宋_GBK"/>
        <family val="4"/>
        <charset val="134"/>
      </rPr>
      <t>  行政单位医疗</t>
    </r>
  </si>
  <si>
    <r>
      <rPr>
        <sz val="9"/>
        <rFont val="方正仿宋_GBK"/>
        <family val="4"/>
        <charset val="134"/>
      </rPr>
      <t>  2101103</t>
    </r>
  </si>
  <si>
    <r>
      <rPr>
        <sz val="9"/>
        <rFont val="方正仿宋_GBK"/>
        <family val="4"/>
        <charset val="134"/>
      </rPr>
      <t>  公务员医疗补助</t>
    </r>
  </si>
  <si>
    <r>
      <rPr>
        <sz val="9"/>
        <rFont val="方正仿宋_GBK"/>
        <family val="4"/>
        <charset val="134"/>
      </rPr>
      <t> 22102</t>
    </r>
  </si>
  <si>
    <r>
      <rPr>
        <sz val="9"/>
        <rFont val="方正仿宋_GBK"/>
        <family val="4"/>
        <charset val="134"/>
      </rPr>
      <t> 住房改革支出</t>
    </r>
  </si>
  <si>
    <r>
      <rPr>
        <sz val="9"/>
        <rFont val="方正仿宋_GBK"/>
        <family val="4"/>
        <charset val="134"/>
      </rPr>
      <t>  2210201</t>
    </r>
  </si>
  <si>
    <r>
      <rPr>
        <sz val="9"/>
        <rFont val="方正仿宋_GBK"/>
        <family val="4"/>
        <charset val="134"/>
      </rPr>
      <t>  住房公积金</t>
    </r>
  </si>
  <si>
    <r>
      <rPr>
        <sz val="9"/>
        <rFont val="方正仿宋_GBK"/>
        <family val="4"/>
        <charset val="134"/>
      </rPr>
      <t>  2210203</t>
    </r>
  </si>
  <si>
    <r>
      <rPr>
        <sz val="9"/>
        <rFont val="方正仿宋_GBK"/>
        <family val="4"/>
        <charset val="134"/>
      </rPr>
      <t>  购房补贴</t>
    </r>
  </si>
  <si>
    <t>表九</t>
  </si>
  <si>
    <t>部门支出总表</t>
  </si>
  <si>
    <t>表十</t>
  </si>
  <si>
    <t>政府采购预算明细表</t>
  </si>
  <si>
    <t>项目编号</t>
  </si>
  <si>
    <t>A</t>
  </si>
  <si>
    <t>货物</t>
  </si>
  <si>
    <t>B</t>
  </si>
  <si>
    <t>工程</t>
  </si>
  <si>
    <t>C</t>
  </si>
  <si>
    <t>服务</t>
  </si>
  <si>
    <t>表十一</t>
  </si>
  <si>
    <t>部门（单位）整体绩效目标表</t>
  </si>
  <si>
    <t>部门(单位)名称</t>
  </si>
  <si>
    <t>301-重庆两江新区市场监督管理局</t>
  </si>
  <si>
    <t>部门支出预算数</t>
  </si>
  <si>
    <t>当年整体绩效目标</t>
  </si>
  <si>
    <t>在本年度内保证本部门正常运转，保证具体项目有效实施，履行市场综合监督管理；食品药品安全监督管理综合协调；食品安全监督管理；药品、医疗器械、化妆品安全监督管理；宏观质量管理；产品质量安全监督管理；特种设备安全监督管理；市场主体统一登记注册；市场主体信用体系建设；规范和监督管理市场秩序；消费者权益保护工作；统一管理计量、标准化、认证认可和检验检测工作；市场监管综合执法工作；协助指导小微企业、个体工商户、专业市场党建工作，负责机关、直属单位党建工作；物价管理工作；价格认证工作；旅游行政管理工作等职责；完成党工委、管委会交办的其他任务的整体目标。</t>
  </si>
  <si>
    <t>绩效指标</t>
  </si>
  <si>
    <t>指标</t>
  </si>
  <si>
    <t>指标权重</t>
  </si>
  <si>
    <t>计量单位</t>
  </si>
  <si>
    <t>指标性质</t>
  </si>
  <si>
    <t>指标值</t>
  </si>
  <si>
    <t>非在编人员数</t>
  </si>
  <si>
    <t>20</t>
  </si>
  <si>
    <t>人数</t>
  </si>
  <si>
    <t>≤</t>
  </si>
  <si>
    <t>75</t>
  </si>
  <si>
    <t>投诉举报处理时限</t>
  </si>
  <si>
    <t>10</t>
  </si>
  <si>
    <t>个工作日</t>
  </si>
  <si>
    <t>第三季度末预算执行率</t>
  </si>
  <si>
    <t>%</t>
  </si>
  <si>
    <t>≥</t>
  </si>
  <si>
    <t>60</t>
  </si>
  <si>
    <t>年度预算执行率</t>
  </si>
  <si>
    <t>90</t>
  </si>
  <si>
    <t>市场信用监管平台运行满意度</t>
  </si>
  <si>
    <t>98</t>
  </si>
  <si>
    <t>电梯风险排查项目完成时间</t>
  </si>
  <si>
    <t>年</t>
  </si>
  <si>
    <t>1</t>
  </si>
  <si>
    <t>部门预算、决算公开及时性</t>
  </si>
  <si>
    <t>定性</t>
  </si>
  <si>
    <t>及时报备</t>
  </si>
  <si>
    <t>食品安全示范街创建知晓范围</t>
  </si>
  <si>
    <t>2022年项目资金绩效目标表</t>
  </si>
  <si>
    <t>编制单位：</t>
  </si>
  <si>
    <t>301001-重庆两江新区市场监督管理局（本级）</t>
  </si>
  <si>
    <t>项目名称</t>
  </si>
  <si>
    <t>50019122T000000152940-消费者权益保护工作经费</t>
  </si>
  <si>
    <t>业务主管部门</t>
  </si>
  <si>
    <t>重庆两江新区市场监督管理局</t>
  </si>
  <si>
    <t>当年预算（元)</t>
  </si>
  <si>
    <t>本级支出（元)</t>
  </si>
  <si>
    <t>上级补助（元)</t>
  </si>
  <si>
    <t>项目概述</t>
  </si>
  <si>
    <t>主要是消费者权益保护相关的工作经费，如投诉举报指挥调度系统服务等。</t>
  </si>
  <si>
    <t>立项依据</t>
  </si>
  <si>
    <t>业务工作经费</t>
  </si>
  <si>
    <t>当年绩效目标</t>
  </si>
  <si>
    <t>加强行政执法体系建设，推进投诉举报各来源渠道和信息化平台整合，建立统一、高效的投诉举报处理平台；提升投诉举报处理工作的制度化、标准化、规范化水平；强化投诉举报处理工作与执法办案、应急指挥管理、信用监管以及与地方政务服务等工作的有效衔接。</t>
  </si>
  <si>
    <t>一级指标</t>
  </si>
  <si>
    <t>二级指标</t>
  </si>
  <si>
    <t xml:space="preserve">三级指标 </t>
  </si>
  <si>
    <t>效益指标</t>
  </si>
  <si>
    <t>经济效益指标</t>
  </si>
  <si>
    <t>投诉举报处理效率</t>
  </si>
  <si>
    <t>有所增加</t>
  </si>
  <si>
    <t>产出指标</t>
  </si>
  <si>
    <t>时效指标</t>
  </si>
  <si>
    <t>5</t>
  </si>
  <si>
    <t>数量指标</t>
  </si>
  <si>
    <t>年度投诉受理总量</t>
  </si>
  <si>
    <t>件</t>
  </si>
  <si>
    <t>10000</t>
  </si>
  <si>
    <t>满意度指标</t>
  </si>
  <si>
    <t>服务对象满意度指标</t>
  </si>
  <si>
    <t>投诉举报办理部门满意度</t>
  </si>
  <si>
    <t>社会效益指标</t>
  </si>
  <si>
    <t>群访事件</t>
  </si>
  <si>
    <t>有效改善</t>
  </si>
  <si>
    <t>50019122T000000153146-重庆两江新区市场信用监管平台运营保障</t>
  </si>
  <si>
    <t>信息化运维费</t>
  </si>
  <si>
    <t>确保2022年两江新区市场信用监管平台正常运行。</t>
  </si>
  <si>
    <t>质量指标</t>
  </si>
  <si>
    <t>正常运行天数</t>
  </si>
  <si>
    <t>天</t>
  </si>
  <si>
    <t>360</t>
  </si>
  <si>
    <t>可持续影响指标</t>
  </si>
  <si>
    <t>运行保障时间</t>
  </si>
  <si>
    <t>互联网带宽</t>
  </si>
  <si>
    <t>Mbps</t>
  </si>
  <si>
    <t>270</t>
  </si>
  <si>
    <t>平台运行满意度</t>
  </si>
  <si>
    <t>计划进度完成率</t>
  </si>
  <si>
    <t>＝</t>
  </si>
  <si>
    <t>100</t>
  </si>
  <si>
    <t>50019122T000002015842-业务引导服务</t>
  </si>
  <si>
    <t>重庆两江新区市场监督管理局是管委会直属的全额拨款行政单位，市场监管局开办及引导服务经费已经批准8人纳入项目预算，开办服务项目运行这两年来，8名业务开专员为办事群众提供政策业务咨询、业务办理、协助信息录入等相关工作，使我区政务中心服务水平得以进一步他提升，今年市政府对企业开办的办理时间提出了更高的要求，为进一步推进“放管服”改革，为办事群众提供更高效的审批服务，营造良好营商环境，通过政府购买服务的形式，必须进一步提供业务引导专项服务。</t>
  </si>
  <si>
    <t>提升两江新区市场监管局审批窗口服务水平，为办事群众提供高效有序的审批服务，进一步推进“放管服”改革，营造法治化、便利化、国际化的营商环境</t>
  </si>
  <si>
    <t>引导员数量</t>
  </si>
  <si>
    <t>人</t>
  </si>
  <si>
    <t>8</t>
  </si>
  <si>
    <t>考核合格率</t>
  </si>
  <si>
    <t>服务投诉率</t>
  </si>
  <si>
    <t>成本指标</t>
  </si>
  <si>
    <t>万元</t>
  </si>
  <si>
    <t>62.52</t>
  </si>
  <si>
    <t>服务满意度</t>
  </si>
  <si>
    <t>95</t>
  </si>
  <si>
    <t>50019122T000002054246-2021年度品牌发展奖励补助</t>
  </si>
  <si>
    <t>根据我局工作所需，开展两江新区2021年度品牌发展奖励补助项目申报及兑现工作。该项目预计于2022年上半年启动申报和评审工作，下半年兑现到位。</t>
  </si>
  <si>
    <t>运行局、产业局、现服局、自贸办、科创局、市场监管局、知识产权中心等部门出台的普惠政策文件。</t>
  </si>
  <si>
    <t>通过开展本项目，在两江新区营造质量提升浓厚氛围，鼓励引导企业积极参与标准制修订工作，为建设质量强区，促进两江新区经济社会发展作贡献。</t>
  </si>
  <si>
    <t>2021年度品牌发展奖励补助申报单位数</t>
  </si>
  <si>
    <t>家</t>
  </si>
  <si>
    <t>2021年度品牌发展奖励补助申报金额审减数</t>
  </si>
  <si>
    <t>2021年度品牌获得发展奖励补助单位满意率</t>
  </si>
  <si>
    <t>80</t>
  </si>
  <si>
    <t>2021年度品牌发展奖励补助按时兑现率</t>
  </si>
  <si>
    <t>可持续发展指标</t>
  </si>
  <si>
    <t>上年度获得品牌发展奖励补助单位申报2021年度品牌发展奖励补助数</t>
  </si>
  <si>
    <t>2</t>
  </si>
  <si>
    <t>按照李克强总理关于加强商事登记制度改革后“宽进严管”、“放管结合”的要求，落实国务院20号文件精神，为加强事中事后监管，我局着力创新市场监管机制，用信息化手段提高市场监管效率，于2015年开发建设了两江新区市场信用监管平台，为保障该综合平台的日常运营，特此申报此项目。项目内容：1、平台运营所需云计算服务费；2、平台所需互联网网络费用；3、平台数据维护费用。4.密码应用服务。5、密码测评费用三年预算。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</si>
</sst>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;;"/>
  </numFmts>
  <fonts count="40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9"/>
      <name val="SimSun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hei"/>
      <family val="1"/>
    </font>
    <font>
      <sz val="10"/>
      <name val="方正楷体_GBK"/>
      <family val="4"/>
      <charset val="134"/>
    </font>
    <font>
      <sz val="19"/>
      <name val="方正小标宋_GBK"/>
      <family val="4"/>
      <charset val="134"/>
    </font>
    <font>
      <sz val="10"/>
      <name val="方正仿宋_GBK"/>
      <family val="4"/>
      <charset val="134"/>
    </font>
    <font>
      <b/>
      <sz val="12"/>
      <name val="方正仿宋_GBK"/>
      <family val="4"/>
      <charset val="134"/>
    </font>
    <font>
      <sz val="10"/>
      <name val="Times New Roman"/>
      <family val="1"/>
    </font>
    <font>
      <sz val="15"/>
      <name val="方正小标宋_GBK"/>
      <family val="4"/>
      <charset val="134"/>
    </font>
    <font>
      <sz val="10"/>
      <name val="方正黑体_GBK"/>
      <family val="4"/>
      <charset val="134"/>
    </font>
    <font>
      <b/>
      <sz val="10"/>
      <name val="方正仿宋_GBK"/>
      <family val="4"/>
      <charset val="134"/>
    </font>
    <font>
      <b/>
      <sz val="10"/>
      <name val="Times New Roman"/>
      <family val="1"/>
    </font>
    <font>
      <sz val="14"/>
      <name val="方正黑体_GBK"/>
      <family val="4"/>
      <charset val="134"/>
    </font>
    <font>
      <b/>
      <sz val="9"/>
      <name val="方正仿宋_GBK"/>
      <family val="4"/>
      <charset val="134"/>
    </font>
    <font>
      <b/>
      <sz val="9"/>
      <name val="Times New Roman"/>
      <family val="1"/>
    </font>
    <font>
      <sz val="9"/>
      <name val="方正仿宋_GBK"/>
      <family val="4"/>
      <charset val="134"/>
    </font>
    <font>
      <sz val="9"/>
      <name val="Times New Roman"/>
      <family val="1"/>
    </font>
    <font>
      <sz val="9"/>
      <name val="方正黑体_GBK"/>
      <family val="4"/>
      <charset val="134"/>
    </font>
    <font>
      <sz val="11"/>
      <name val="方正楷体_GBK"/>
      <family val="4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9"/>
      <name val="宋体"/>
      <family val="3"/>
      <charset val="134"/>
    </font>
    <font>
      <sz val="6"/>
      <name val="楷体_GB2312"/>
      <charset val="134"/>
    </font>
    <font>
      <sz val="18"/>
      <name val="方正小标宋_GBK"/>
      <family val="4"/>
      <charset val="134"/>
    </font>
    <font>
      <b/>
      <sz val="12"/>
      <name val="楷体_GB2312"/>
      <charset val="134"/>
    </font>
    <font>
      <b/>
      <sz val="12"/>
      <name val="宋体"/>
      <family val="3"/>
      <charset val="134"/>
    </font>
    <font>
      <b/>
      <sz val="12"/>
      <name val="方正黑体_GBK"/>
      <family val="4"/>
      <charset val="134"/>
    </font>
    <font>
      <sz val="10"/>
      <color indexed="8"/>
      <name val="方正仿宋_GBK"/>
      <family val="4"/>
      <charset val="134"/>
    </font>
    <font>
      <sz val="12"/>
      <name val="宋体"/>
      <family val="3"/>
      <charset val="134"/>
    </font>
    <font>
      <sz val="12"/>
      <name val="方正黑体_GBK"/>
      <family val="4"/>
      <charset val="134"/>
    </font>
    <font>
      <sz val="17"/>
      <name val="方正小标宋_GBK"/>
      <family val="4"/>
      <charset val="134"/>
    </font>
    <font>
      <sz val="12"/>
      <name val="方正楷体_GBK"/>
      <family val="4"/>
      <charset val="134"/>
    </font>
    <font>
      <b/>
      <sz val="12"/>
      <name val="Times New Roman"/>
      <family val="1"/>
    </font>
    <font>
      <b/>
      <sz val="25"/>
      <name val="方正小标宋_GBK"/>
      <family val="4"/>
      <charset val="134"/>
    </font>
    <font>
      <b/>
      <sz val="9"/>
      <name val="SimSun"/>
      <charset val="134"/>
    </font>
    <font>
      <b/>
      <sz val="19"/>
      <name val="方正黑体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4" fillId="0" borderId="0"/>
  </cellStyleXfs>
  <cellXfs count="10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20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0" xfId="1"/>
    <xf numFmtId="0" fontId="6" fillId="0" borderId="0" xfId="0" applyFont="1" applyBorder="1" applyAlignment="1">
      <alignment vertical="center"/>
    </xf>
    <xf numFmtId="0" fontId="25" fillId="0" borderId="0" xfId="1" applyFont="1" applyAlignment="1">
      <alignment horizontal="right"/>
    </xf>
    <xf numFmtId="0" fontId="27" fillId="0" borderId="0" xfId="1" applyFont="1" applyAlignment="1">
      <alignment horizontal="centerContinuous"/>
    </xf>
    <xf numFmtId="0" fontId="28" fillId="0" borderId="0" xfId="1" applyFont="1" applyFill="1" applyAlignment="1">
      <alignment horizontal="centerContinuous"/>
    </xf>
    <xf numFmtId="0" fontId="28" fillId="0" borderId="0" xfId="1" applyFont="1" applyAlignment="1">
      <alignment horizontal="centerContinuous"/>
    </xf>
    <xf numFmtId="0" fontId="6" fillId="0" borderId="0" xfId="1" applyFont="1" applyAlignment="1">
      <alignment horizontal="right"/>
    </xf>
    <xf numFmtId="0" fontId="29" fillId="0" borderId="7" xfId="1" applyNumberFormat="1" applyFont="1" applyFill="1" applyBorder="1" applyAlignment="1" applyProtection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28" fillId="0" borderId="9" xfId="1" applyNumberFormat="1" applyFont="1" applyFill="1" applyBorder="1" applyAlignment="1" applyProtection="1">
      <alignment horizontal="center" vertical="center"/>
    </xf>
    <xf numFmtId="0" fontId="28" fillId="0" borderId="2" xfId="1" applyNumberFormat="1" applyFont="1" applyFill="1" applyBorder="1" applyAlignment="1" applyProtection="1">
      <alignment horizontal="center" vertical="center"/>
    </xf>
    <xf numFmtId="49" fontId="31" fillId="0" borderId="3" xfId="1" applyNumberFormat="1" applyFont="1" applyFill="1" applyBorder="1" applyAlignment="1" applyProtection="1">
      <alignment horizontal="left" vertical="center"/>
    </xf>
    <xf numFmtId="178" fontId="31" fillId="0" borderId="8" xfId="1" applyNumberFormat="1" applyFont="1" applyFill="1" applyBorder="1" applyAlignment="1" applyProtection="1">
      <alignment horizontal="left" vertical="center"/>
    </xf>
    <xf numFmtId="0" fontId="24" fillId="0" borderId="0" xfId="1" applyFill="1"/>
    <xf numFmtId="0" fontId="3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" fontId="14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3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9" fillId="0" borderId="3" xfId="1" applyNumberFormat="1" applyFont="1" applyFill="1" applyBorder="1" applyAlignment="1" applyProtection="1">
      <alignment horizontal="center" vertical="center"/>
    </xf>
    <xf numFmtId="0" fontId="29" fillId="0" borderId="4" xfId="1" applyNumberFormat="1" applyFont="1" applyFill="1" applyBorder="1" applyAlignment="1" applyProtection="1">
      <alignment horizontal="center" vertical="center"/>
    </xf>
    <xf numFmtId="0" fontId="29" fillId="0" borderId="5" xfId="1" applyNumberFormat="1" applyFont="1" applyFill="1" applyBorder="1" applyAlignment="1" applyProtection="1">
      <alignment horizontal="center" vertical="center"/>
    </xf>
    <xf numFmtId="0" fontId="29" fillId="0" borderId="2" xfId="1" applyNumberFormat="1" applyFont="1" applyFill="1" applyBorder="1" applyAlignment="1" applyProtection="1">
      <alignment horizontal="center" vertical="center"/>
    </xf>
    <xf numFmtId="0" fontId="29" fillId="0" borderId="6" xfId="1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1"/>
  <sheetViews>
    <sheetView workbookViewId="0">
      <selection activeCell="A2" sqref="A2"/>
    </sheetView>
  </sheetViews>
  <sheetFormatPr defaultColWidth="10" defaultRowHeight="13.5"/>
  <cols>
    <col min="1" max="1" width="85.5" customWidth="1"/>
    <col min="2" max="2" width="9.75" customWidth="1"/>
  </cols>
  <sheetData>
    <row r="1" spans="1:1" ht="66.400000000000006" customHeight="1">
      <c r="A1" s="6" t="s">
        <v>0</v>
      </c>
    </row>
    <row r="2" spans="1:1" ht="90.6" customHeight="1">
      <c r="A2" s="62" t="s">
        <v>1</v>
      </c>
    </row>
    <row r="3" spans="1:1" ht="16.350000000000001" customHeight="1">
      <c r="A3" s="63"/>
    </row>
    <row r="4" spans="1:1" ht="52.7" customHeight="1">
      <c r="A4" s="64"/>
    </row>
    <row r="5" spans="1:1" ht="16.350000000000001" customHeight="1">
      <c r="A5" s="63"/>
    </row>
    <row r="6" spans="1:1" ht="16.350000000000001" customHeight="1">
      <c r="A6" s="63"/>
    </row>
    <row r="7" spans="1:1" ht="29.25" customHeight="1">
      <c r="A7" s="65" t="s">
        <v>2</v>
      </c>
    </row>
    <row r="8" spans="1:1" ht="16.350000000000001" customHeight="1">
      <c r="A8" s="66"/>
    </row>
    <row r="9" spans="1:1" ht="31.9" customHeight="1">
      <c r="A9" s="65" t="s">
        <v>3</v>
      </c>
    </row>
    <row r="10" spans="1:1" ht="16.350000000000001" customHeight="1">
      <c r="A10" s="65"/>
    </row>
    <row r="11" spans="1:1" ht="54.4" customHeight="1">
      <c r="A11" s="65" t="s">
        <v>4</v>
      </c>
    </row>
  </sheetData>
  <phoneticPr fontId="39" type="noConversion"/>
  <printOptions horizontalCentered="1"/>
  <pageMargins left="0.75" right="0.75" top="0.268999993801117" bottom="0.268999993801117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41"/>
  <sheetViews>
    <sheetView workbookViewId="0">
      <selection activeCell="K29" sqref="K29"/>
    </sheetView>
  </sheetViews>
  <sheetFormatPr defaultColWidth="10" defaultRowHeight="13.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spans="1:6" ht="16.350000000000001" customHeight="1">
      <c r="A1" s="6"/>
      <c r="B1" s="7" t="s">
        <v>286</v>
      </c>
    </row>
    <row r="2" spans="1:6">
      <c r="B2" s="67" t="s">
        <v>287</v>
      </c>
      <c r="C2" s="67"/>
      <c r="D2" s="67"/>
      <c r="E2" s="67"/>
      <c r="F2" s="67"/>
    </row>
    <row r="3" spans="1:6">
      <c r="B3" s="67"/>
      <c r="C3" s="67"/>
      <c r="D3" s="67"/>
      <c r="E3" s="67"/>
      <c r="F3" s="67"/>
    </row>
    <row r="4" spans="1:6">
      <c r="B4" s="19"/>
      <c r="C4" s="19"/>
      <c r="D4" s="19"/>
      <c r="E4" s="19"/>
      <c r="F4" s="19"/>
    </row>
    <row r="5" spans="1:6">
      <c r="B5" s="19"/>
      <c r="C5" s="19"/>
      <c r="D5" s="19"/>
      <c r="E5" s="19"/>
      <c r="F5" s="20" t="s">
        <v>7</v>
      </c>
    </row>
    <row r="6" spans="1:6" ht="18.75">
      <c r="B6" s="21" t="s">
        <v>107</v>
      </c>
      <c r="C6" s="21" t="s">
        <v>38</v>
      </c>
      <c r="D6" s="21" t="s">
        <v>39</v>
      </c>
      <c r="E6" s="21" t="s">
        <v>201</v>
      </c>
      <c r="F6" s="21" t="s">
        <v>202</v>
      </c>
    </row>
    <row r="7" spans="1:6">
      <c r="B7" s="87" t="s">
        <v>12</v>
      </c>
      <c r="C7" s="87"/>
      <c r="D7" s="22">
        <v>16007.72</v>
      </c>
      <c r="E7" s="22">
        <v>6511.27</v>
      </c>
      <c r="F7" s="22">
        <v>9496.4500000000007</v>
      </c>
    </row>
    <row r="8" spans="1:6">
      <c r="B8" s="23" t="s">
        <v>226</v>
      </c>
      <c r="C8" s="24" t="s">
        <v>19</v>
      </c>
      <c r="D8" s="25">
        <v>9458.2800000000007</v>
      </c>
      <c r="E8" s="25">
        <v>5690.03</v>
      </c>
      <c r="F8" s="25">
        <v>3768.25</v>
      </c>
    </row>
    <row r="9" spans="1:6">
      <c r="B9" s="23" t="s">
        <v>227</v>
      </c>
      <c r="C9" s="24" t="s">
        <v>228</v>
      </c>
      <c r="D9" s="25">
        <v>1610</v>
      </c>
      <c r="E9" s="25"/>
      <c r="F9" s="25">
        <v>1610</v>
      </c>
    </row>
    <row r="10" spans="1:6">
      <c r="B10" s="23" t="s">
        <v>229</v>
      </c>
      <c r="C10" s="24" t="s">
        <v>230</v>
      </c>
      <c r="D10" s="25">
        <v>10</v>
      </c>
      <c r="E10" s="25"/>
      <c r="F10" s="25">
        <v>10</v>
      </c>
    </row>
    <row r="11" spans="1:6">
      <c r="B11" s="23" t="s">
        <v>231</v>
      </c>
      <c r="C11" s="24" t="s">
        <v>232</v>
      </c>
      <c r="D11" s="25">
        <v>1600</v>
      </c>
      <c r="E11" s="25"/>
      <c r="F11" s="25">
        <v>1600</v>
      </c>
    </row>
    <row r="12" spans="1:6">
      <c r="B12" s="23" t="s">
        <v>233</v>
      </c>
      <c r="C12" s="24" t="s">
        <v>234</v>
      </c>
      <c r="D12" s="25">
        <v>7848.28</v>
      </c>
      <c r="E12" s="25">
        <v>5690.03</v>
      </c>
      <c r="F12" s="25">
        <v>2158.25</v>
      </c>
    </row>
    <row r="13" spans="1:6">
      <c r="B13" s="23" t="s">
        <v>235</v>
      </c>
      <c r="C13" s="24" t="s">
        <v>236</v>
      </c>
      <c r="D13" s="25">
        <v>5690.03</v>
      </c>
      <c r="E13" s="25">
        <v>5690.03</v>
      </c>
      <c r="F13" s="25"/>
    </row>
    <row r="14" spans="1:6">
      <c r="B14" s="23" t="s">
        <v>237</v>
      </c>
      <c r="C14" s="24" t="s">
        <v>238</v>
      </c>
      <c r="D14" s="25">
        <v>1155.8599999999999</v>
      </c>
      <c r="E14" s="25"/>
      <c r="F14" s="25">
        <v>1155.8599999999999</v>
      </c>
    </row>
    <row r="15" spans="1:6">
      <c r="B15" s="23" t="s">
        <v>239</v>
      </c>
      <c r="C15" s="24" t="s">
        <v>240</v>
      </c>
      <c r="D15" s="25">
        <v>57.25</v>
      </c>
      <c r="E15" s="25"/>
      <c r="F15" s="25">
        <v>57.25</v>
      </c>
    </row>
    <row r="16" spans="1:6">
      <c r="B16" s="23" t="s">
        <v>241</v>
      </c>
      <c r="C16" s="24" t="s">
        <v>242</v>
      </c>
      <c r="D16" s="25">
        <v>202.23</v>
      </c>
      <c r="E16" s="25"/>
      <c r="F16" s="25">
        <v>202.23</v>
      </c>
    </row>
    <row r="17" spans="2:6">
      <c r="B17" s="23" t="s">
        <v>243</v>
      </c>
      <c r="C17" s="24" t="s">
        <v>244</v>
      </c>
      <c r="D17" s="25">
        <v>187.85</v>
      </c>
      <c r="E17" s="25"/>
      <c r="F17" s="25">
        <v>187.85</v>
      </c>
    </row>
    <row r="18" spans="2:6">
      <c r="B18" s="23" t="s">
        <v>245</v>
      </c>
      <c r="C18" s="24" t="s">
        <v>246</v>
      </c>
      <c r="D18" s="25">
        <v>19.170000000000002</v>
      </c>
      <c r="E18" s="25"/>
      <c r="F18" s="25">
        <v>19.170000000000002</v>
      </c>
    </row>
    <row r="19" spans="2:6">
      <c r="B19" s="23" t="s">
        <v>247</v>
      </c>
      <c r="C19" s="24" t="s">
        <v>248</v>
      </c>
      <c r="D19" s="25">
        <v>0.8</v>
      </c>
      <c r="E19" s="25"/>
      <c r="F19" s="25">
        <v>0.8</v>
      </c>
    </row>
    <row r="20" spans="2:6">
      <c r="B20" s="23" t="s">
        <v>249</v>
      </c>
      <c r="C20" s="24" t="s">
        <v>250</v>
      </c>
      <c r="D20" s="25">
        <v>3.75</v>
      </c>
      <c r="E20" s="25"/>
      <c r="F20" s="25">
        <v>3.75</v>
      </c>
    </row>
    <row r="21" spans="2:6">
      <c r="B21" s="23" t="s">
        <v>251</v>
      </c>
      <c r="C21" s="24" t="s">
        <v>252</v>
      </c>
      <c r="D21" s="25">
        <v>13.46</v>
      </c>
      <c r="E21" s="25"/>
      <c r="F21" s="25">
        <v>13.46</v>
      </c>
    </row>
    <row r="22" spans="2:6">
      <c r="B22" s="23" t="s">
        <v>253</v>
      </c>
      <c r="C22" s="24" t="s">
        <v>254</v>
      </c>
      <c r="D22" s="25">
        <v>148.41999999999999</v>
      </c>
      <c r="E22" s="25"/>
      <c r="F22" s="25">
        <v>148.41999999999999</v>
      </c>
    </row>
    <row r="23" spans="2:6">
      <c r="B23" s="23" t="s">
        <v>255</v>
      </c>
      <c r="C23" s="24" t="s">
        <v>256</v>
      </c>
      <c r="D23" s="25">
        <v>369.45</v>
      </c>
      <c r="E23" s="25"/>
      <c r="F23" s="25">
        <v>369.45</v>
      </c>
    </row>
    <row r="24" spans="2:6">
      <c r="B24" s="23" t="s">
        <v>257</v>
      </c>
      <c r="C24" s="24" t="s">
        <v>21</v>
      </c>
      <c r="D24" s="25">
        <v>728.2</v>
      </c>
      <c r="E24" s="25"/>
      <c r="F24" s="25">
        <v>728.2</v>
      </c>
    </row>
    <row r="25" spans="2:6">
      <c r="B25" s="23" t="s">
        <v>258</v>
      </c>
      <c r="C25" s="24" t="s">
        <v>259</v>
      </c>
      <c r="D25" s="25">
        <v>728.2</v>
      </c>
      <c r="E25" s="25"/>
      <c r="F25" s="25">
        <v>728.2</v>
      </c>
    </row>
    <row r="26" spans="2:6">
      <c r="B26" s="23" t="s">
        <v>260</v>
      </c>
      <c r="C26" s="24" t="s">
        <v>261</v>
      </c>
      <c r="D26" s="25">
        <v>28.2</v>
      </c>
      <c r="E26" s="25"/>
      <c r="F26" s="25">
        <v>28.2</v>
      </c>
    </row>
    <row r="27" spans="2:6">
      <c r="B27" s="23" t="s">
        <v>262</v>
      </c>
      <c r="C27" s="24" t="s">
        <v>263</v>
      </c>
      <c r="D27" s="25">
        <v>700</v>
      </c>
      <c r="E27" s="25"/>
      <c r="F27" s="25">
        <v>700</v>
      </c>
    </row>
    <row r="28" spans="2:6">
      <c r="B28" s="23" t="s">
        <v>78</v>
      </c>
      <c r="C28" s="24" t="s">
        <v>23</v>
      </c>
      <c r="D28" s="25">
        <v>354.62</v>
      </c>
      <c r="E28" s="25">
        <v>354.62</v>
      </c>
      <c r="F28" s="25"/>
    </row>
    <row r="29" spans="2:6">
      <c r="B29" s="23" t="s">
        <v>264</v>
      </c>
      <c r="C29" s="24" t="s">
        <v>265</v>
      </c>
      <c r="D29" s="25">
        <v>354.62</v>
      </c>
      <c r="E29" s="25">
        <v>354.62</v>
      </c>
      <c r="F29" s="25"/>
    </row>
    <row r="30" spans="2:6">
      <c r="B30" s="23" t="s">
        <v>266</v>
      </c>
      <c r="C30" s="24" t="s">
        <v>267</v>
      </c>
      <c r="D30" s="25">
        <v>236.42</v>
      </c>
      <c r="E30" s="25">
        <v>236.42</v>
      </c>
      <c r="F30" s="25"/>
    </row>
    <row r="31" spans="2:6">
      <c r="B31" s="23" t="s">
        <v>268</v>
      </c>
      <c r="C31" s="24" t="s">
        <v>269</v>
      </c>
      <c r="D31" s="25">
        <v>118.21</v>
      </c>
      <c r="E31" s="25">
        <v>118.21</v>
      </c>
      <c r="F31" s="25"/>
    </row>
    <row r="32" spans="2:6">
      <c r="B32" s="23" t="s">
        <v>85</v>
      </c>
      <c r="C32" s="24" t="s">
        <v>24</v>
      </c>
      <c r="D32" s="25">
        <v>5261.74</v>
      </c>
      <c r="E32" s="25">
        <v>261.74</v>
      </c>
      <c r="F32" s="25">
        <v>5000</v>
      </c>
    </row>
    <row r="33" spans="2:6">
      <c r="B33" s="23" t="s">
        <v>270</v>
      </c>
      <c r="C33" s="24" t="s">
        <v>271</v>
      </c>
      <c r="D33" s="25">
        <v>5000</v>
      </c>
      <c r="E33" s="25"/>
      <c r="F33" s="25">
        <v>5000</v>
      </c>
    </row>
    <row r="34" spans="2:6">
      <c r="B34" s="23" t="s">
        <v>272</v>
      </c>
      <c r="C34" s="24" t="s">
        <v>273</v>
      </c>
      <c r="D34" s="25">
        <v>5000</v>
      </c>
      <c r="E34" s="25"/>
      <c r="F34" s="25">
        <v>5000</v>
      </c>
    </row>
    <row r="35" spans="2:6">
      <c r="B35" s="23" t="s">
        <v>274</v>
      </c>
      <c r="C35" s="24" t="s">
        <v>275</v>
      </c>
      <c r="D35" s="25">
        <v>261.74</v>
      </c>
      <c r="E35" s="25">
        <v>261.74</v>
      </c>
      <c r="F35" s="25"/>
    </row>
    <row r="36" spans="2:6">
      <c r="B36" s="23" t="s">
        <v>276</v>
      </c>
      <c r="C36" s="24" t="s">
        <v>277</v>
      </c>
      <c r="D36" s="25">
        <v>237.26</v>
      </c>
      <c r="E36" s="25">
        <v>237.26</v>
      </c>
      <c r="F36" s="25"/>
    </row>
    <row r="37" spans="2:6">
      <c r="B37" s="23" t="s">
        <v>278</v>
      </c>
      <c r="C37" s="24" t="s">
        <v>279</v>
      </c>
      <c r="D37" s="25">
        <v>24.48</v>
      </c>
      <c r="E37" s="25">
        <v>24.48</v>
      </c>
      <c r="F37" s="25"/>
    </row>
    <row r="38" spans="2:6">
      <c r="B38" s="23" t="s">
        <v>96</v>
      </c>
      <c r="C38" s="24" t="s">
        <v>25</v>
      </c>
      <c r="D38" s="25">
        <v>204.87</v>
      </c>
      <c r="E38" s="25">
        <v>204.87</v>
      </c>
      <c r="F38" s="25"/>
    </row>
    <row r="39" spans="2:6">
      <c r="B39" s="23" t="s">
        <v>280</v>
      </c>
      <c r="C39" s="24" t="s">
        <v>281</v>
      </c>
      <c r="D39" s="25">
        <v>204.87</v>
      </c>
      <c r="E39" s="25">
        <v>204.87</v>
      </c>
      <c r="F39" s="25"/>
    </row>
    <row r="40" spans="2:6">
      <c r="B40" s="23" t="s">
        <v>282</v>
      </c>
      <c r="C40" s="24" t="s">
        <v>283</v>
      </c>
      <c r="D40" s="25">
        <v>177.31</v>
      </c>
      <c r="E40" s="25">
        <v>177.31</v>
      </c>
      <c r="F40" s="25"/>
    </row>
    <row r="41" spans="2:6">
      <c r="B41" s="23" t="s">
        <v>284</v>
      </c>
      <c r="C41" s="24" t="s">
        <v>285</v>
      </c>
      <c r="D41" s="25">
        <v>27.56</v>
      </c>
      <c r="E41" s="25">
        <v>27.56</v>
      </c>
      <c r="F41" s="25"/>
    </row>
  </sheetData>
  <mergeCells count="2">
    <mergeCell ref="B7:C7"/>
    <mergeCell ref="B2:F3"/>
  </mergeCells>
  <phoneticPr fontId="39" type="noConversion"/>
  <printOptions horizontalCentered="1"/>
  <pageMargins left="7.8740157480315001E-2" right="7.8740157480315001E-2" top="0.39370078740157499" bottom="7.8740157480315001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10"/>
  <sheetViews>
    <sheetView workbookViewId="0">
      <selection activeCell="G16" sqref="G16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  <col min="14" max="14" width="9.75" customWidth="1"/>
  </cols>
  <sheetData>
    <row r="1" spans="1:13" ht="17.25" customHeight="1">
      <c r="A1" s="6"/>
      <c r="B1" s="7" t="s">
        <v>288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6.350000000000001" customHeight="1">
      <c r="B2" s="88" t="s">
        <v>289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6.350000000000001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6.350000000000001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1.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8" t="s">
        <v>7</v>
      </c>
    </row>
    <row r="6" spans="1:13" ht="65.650000000000006" customHeight="1">
      <c r="B6" s="14" t="s">
        <v>290</v>
      </c>
      <c r="C6" s="14" t="s">
        <v>10</v>
      </c>
      <c r="D6" s="14" t="s">
        <v>39</v>
      </c>
      <c r="E6" s="14" t="s">
        <v>217</v>
      </c>
      <c r="F6" s="14" t="s">
        <v>218</v>
      </c>
      <c r="G6" s="14" t="s">
        <v>219</v>
      </c>
      <c r="H6" s="14" t="s">
        <v>220</v>
      </c>
      <c r="I6" s="14" t="s">
        <v>221</v>
      </c>
      <c r="J6" s="14" t="s">
        <v>222</v>
      </c>
      <c r="K6" s="14" t="s">
        <v>223</v>
      </c>
      <c r="L6" s="14" t="s">
        <v>224</v>
      </c>
      <c r="M6" s="14" t="s">
        <v>225</v>
      </c>
    </row>
    <row r="7" spans="1:13" ht="23.25" customHeight="1">
      <c r="B7" s="70" t="s">
        <v>12</v>
      </c>
      <c r="C7" s="70"/>
      <c r="D7" s="15">
        <v>84.38</v>
      </c>
      <c r="E7" s="15">
        <v>84.38</v>
      </c>
      <c r="F7" s="15"/>
      <c r="G7" s="15"/>
      <c r="H7" s="15"/>
      <c r="I7" s="15"/>
      <c r="J7" s="15"/>
      <c r="K7" s="15"/>
      <c r="L7" s="15"/>
      <c r="M7" s="15"/>
    </row>
    <row r="8" spans="1:13" ht="21.6" customHeight="1">
      <c r="B8" s="16" t="s">
        <v>291</v>
      </c>
      <c r="C8" s="16" t="s">
        <v>292</v>
      </c>
      <c r="D8" s="17">
        <v>0</v>
      </c>
      <c r="E8" s="17">
        <v>0</v>
      </c>
      <c r="F8" s="17"/>
      <c r="G8" s="17"/>
      <c r="H8" s="17"/>
      <c r="I8" s="17"/>
      <c r="J8" s="17"/>
      <c r="K8" s="17"/>
      <c r="L8" s="17"/>
      <c r="M8" s="17"/>
    </row>
    <row r="9" spans="1:13" ht="21.6" customHeight="1">
      <c r="B9" s="16" t="s">
        <v>293</v>
      </c>
      <c r="C9" s="16" t="s">
        <v>294</v>
      </c>
      <c r="D9" s="17">
        <v>0</v>
      </c>
      <c r="E9" s="17">
        <v>0</v>
      </c>
      <c r="F9" s="17"/>
      <c r="G9" s="17"/>
      <c r="H9" s="17"/>
      <c r="I9" s="17"/>
      <c r="J9" s="17"/>
      <c r="K9" s="17"/>
      <c r="L9" s="17"/>
      <c r="M9" s="17"/>
    </row>
    <row r="10" spans="1:13" ht="21.6" customHeight="1">
      <c r="B10" s="16" t="s">
        <v>295</v>
      </c>
      <c r="C10" s="16" t="s">
        <v>296</v>
      </c>
      <c r="D10" s="17">
        <v>84.38</v>
      </c>
      <c r="E10" s="17">
        <v>84.38</v>
      </c>
      <c r="F10" s="17"/>
      <c r="G10" s="17"/>
      <c r="H10" s="17"/>
      <c r="I10" s="17"/>
      <c r="J10" s="17"/>
      <c r="K10" s="17"/>
      <c r="L10" s="17"/>
      <c r="M10" s="17"/>
    </row>
  </sheetData>
  <mergeCells count="2">
    <mergeCell ref="B7:C7"/>
    <mergeCell ref="B2:M3"/>
  </mergeCells>
  <phoneticPr fontId="39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"/>
  <sheetViews>
    <sheetView workbookViewId="0">
      <selection activeCell="I13" sqref="I13"/>
    </sheetView>
  </sheetViews>
  <sheetFormatPr defaultColWidth="10" defaultRowHeight="13.5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9" width="9.75" customWidth="1"/>
  </cols>
  <sheetData>
    <row r="1" spans="1:7" ht="16.350000000000001" customHeight="1">
      <c r="A1" s="6"/>
      <c r="B1" s="7" t="s">
        <v>297</v>
      </c>
      <c r="C1" s="6"/>
      <c r="D1" s="6"/>
      <c r="E1" s="6"/>
      <c r="F1" s="6"/>
      <c r="G1" s="6"/>
    </row>
    <row r="2" spans="1:7" ht="16.350000000000001" customHeight="1">
      <c r="B2" s="67" t="s">
        <v>298</v>
      </c>
      <c r="C2" s="67"/>
      <c r="D2" s="67"/>
      <c r="E2" s="67"/>
      <c r="F2" s="67"/>
      <c r="G2" s="67"/>
    </row>
    <row r="3" spans="1:7" ht="16.350000000000001" customHeight="1">
      <c r="B3" s="67"/>
      <c r="C3" s="67"/>
      <c r="D3" s="67"/>
      <c r="E3" s="67"/>
      <c r="F3" s="67"/>
      <c r="G3" s="67"/>
    </row>
    <row r="4" spans="1:7" ht="16.350000000000001" customHeight="1"/>
    <row r="5" spans="1:7" ht="19.899999999999999" customHeight="1">
      <c r="G5" s="8" t="s">
        <v>7</v>
      </c>
    </row>
    <row r="6" spans="1:7" ht="37.9" customHeight="1">
      <c r="B6" s="9" t="s">
        <v>299</v>
      </c>
      <c r="C6" s="89" t="s">
        <v>300</v>
      </c>
      <c r="D6" s="89"/>
      <c r="E6" s="10" t="s">
        <v>301</v>
      </c>
      <c r="F6" s="90">
        <v>16007.72</v>
      </c>
      <c r="G6" s="90"/>
    </row>
    <row r="7" spans="1:7" ht="183.75" customHeight="1">
      <c r="B7" s="9" t="s">
        <v>302</v>
      </c>
      <c r="C7" s="91" t="s">
        <v>303</v>
      </c>
      <c r="D7" s="91"/>
      <c r="E7" s="91"/>
      <c r="F7" s="91"/>
      <c r="G7" s="91"/>
    </row>
    <row r="8" spans="1:7" ht="23.25" customHeight="1">
      <c r="B8" s="92" t="s">
        <v>304</v>
      </c>
      <c r="C8" s="10" t="s">
        <v>305</v>
      </c>
      <c r="D8" s="10" t="s">
        <v>306</v>
      </c>
      <c r="E8" s="10" t="s">
        <v>307</v>
      </c>
      <c r="F8" s="10" t="s">
        <v>308</v>
      </c>
      <c r="G8" s="10" t="s">
        <v>309</v>
      </c>
    </row>
    <row r="9" spans="1:7" ht="21.75" customHeight="1">
      <c r="B9" s="92"/>
      <c r="C9" s="12" t="s">
        <v>310</v>
      </c>
      <c r="D9" s="13" t="s">
        <v>311</v>
      </c>
      <c r="E9" s="13" t="s">
        <v>312</v>
      </c>
      <c r="F9" s="13" t="s">
        <v>313</v>
      </c>
      <c r="G9" s="13" t="s">
        <v>314</v>
      </c>
    </row>
    <row r="10" spans="1:7" ht="21.75" customHeight="1">
      <c r="B10" s="92"/>
      <c r="C10" s="12" t="s">
        <v>315</v>
      </c>
      <c r="D10" s="13" t="s">
        <v>316</v>
      </c>
      <c r="E10" s="13" t="s">
        <v>317</v>
      </c>
      <c r="F10" s="13" t="s">
        <v>313</v>
      </c>
      <c r="G10" s="13" t="s">
        <v>311</v>
      </c>
    </row>
    <row r="11" spans="1:7" ht="21.75" customHeight="1">
      <c r="B11" s="92"/>
      <c r="C11" s="12" t="s">
        <v>318</v>
      </c>
      <c r="D11" s="13" t="s">
        <v>316</v>
      </c>
      <c r="E11" s="13" t="s">
        <v>319</v>
      </c>
      <c r="F11" s="13" t="s">
        <v>320</v>
      </c>
      <c r="G11" s="13" t="s">
        <v>321</v>
      </c>
    </row>
    <row r="12" spans="1:7" ht="21.75" customHeight="1">
      <c r="B12" s="92"/>
      <c r="C12" s="12" t="s">
        <v>322</v>
      </c>
      <c r="D12" s="13" t="s">
        <v>316</v>
      </c>
      <c r="E12" s="13" t="s">
        <v>319</v>
      </c>
      <c r="F12" s="13" t="s">
        <v>320</v>
      </c>
      <c r="G12" s="13" t="s">
        <v>323</v>
      </c>
    </row>
    <row r="13" spans="1:7" ht="21.75" customHeight="1">
      <c r="B13" s="92"/>
      <c r="C13" s="12" t="s">
        <v>324</v>
      </c>
      <c r="D13" s="13" t="s">
        <v>311</v>
      </c>
      <c r="E13" s="13" t="s">
        <v>319</v>
      </c>
      <c r="F13" s="13" t="s">
        <v>320</v>
      </c>
      <c r="G13" s="13" t="s">
        <v>325</v>
      </c>
    </row>
    <row r="14" spans="1:7" ht="21.75" customHeight="1">
      <c r="B14" s="92"/>
      <c r="C14" s="12" t="s">
        <v>326</v>
      </c>
      <c r="D14" s="13" t="s">
        <v>316</v>
      </c>
      <c r="E14" s="13" t="s">
        <v>327</v>
      </c>
      <c r="F14" s="13" t="s">
        <v>313</v>
      </c>
      <c r="G14" s="13" t="s">
        <v>328</v>
      </c>
    </row>
    <row r="15" spans="1:7" ht="21.75" customHeight="1">
      <c r="B15" s="92"/>
      <c r="C15" s="12" t="s">
        <v>329</v>
      </c>
      <c r="D15" s="13" t="s">
        <v>316</v>
      </c>
      <c r="E15" s="13"/>
      <c r="F15" s="13" t="s">
        <v>330</v>
      </c>
      <c r="G15" s="13" t="s">
        <v>331</v>
      </c>
    </row>
    <row r="16" spans="1:7" ht="21.75" customHeight="1">
      <c r="B16" s="92"/>
      <c r="C16" s="12" t="s">
        <v>332</v>
      </c>
      <c r="D16" s="13" t="s">
        <v>316</v>
      </c>
      <c r="E16" s="13"/>
      <c r="F16" s="13" t="s">
        <v>330</v>
      </c>
      <c r="G16" s="13" t="s">
        <v>331</v>
      </c>
    </row>
  </sheetData>
  <mergeCells count="5">
    <mergeCell ref="C6:D6"/>
    <mergeCell ref="F6:G6"/>
    <mergeCell ref="C7:G7"/>
    <mergeCell ref="B8:B16"/>
    <mergeCell ref="B2:G3"/>
  </mergeCells>
  <phoneticPr fontId="39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57"/>
  <sheetViews>
    <sheetView tabSelected="1" topLeftCell="A11" workbookViewId="0">
      <selection activeCell="B21" sqref="B21:L21"/>
    </sheetView>
  </sheetViews>
  <sheetFormatPr defaultColWidth="9.75" defaultRowHeight="13.5"/>
  <cols>
    <col min="1" max="1" width="13.375" style="1" customWidth="1"/>
    <col min="2" max="2" width="9.75" style="1" customWidth="1"/>
    <col min="3" max="3" width="11" style="1" customWidth="1"/>
    <col min="4" max="5" width="10.25" style="1" customWidth="1"/>
    <col min="6" max="11" width="5.125" style="1" customWidth="1"/>
    <col min="12" max="12" width="10.25" style="1" customWidth="1"/>
    <col min="13" max="16384" width="9.75" style="1"/>
  </cols>
  <sheetData>
    <row r="1" spans="1:12" ht="16.35000000000000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8.4" customHeight="1">
      <c r="A2" s="93" t="s">
        <v>333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5.9" customHeight="1">
      <c r="A3" s="3" t="s">
        <v>334</v>
      </c>
      <c r="B3" s="94" t="s">
        <v>335</v>
      </c>
      <c r="C3" s="94"/>
      <c r="D3" s="94"/>
      <c r="E3" s="94"/>
      <c r="F3" s="94"/>
      <c r="G3" s="94"/>
      <c r="H3" s="94"/>
      <c r="I3" s="94"/>
      <c r="J3" s="94"/>
      <c r="K3" s="95" t="s">
        <v>199</v>
      </c>
      <c r="L3" s="95"/>
    </row>
    <row r="4" spans="1:12" ht="26.1" customHeight="1">
      <c r="A4" s="4" t="s">
        <v>336</v>
      </c>
      <c r="B4" s="96" t="s">
        <v>337</v>
      </c>
      <c r="C4" s="96"/>
      <c r="D4" s="96"/>
      <c r="E4" s="96"/>
      <c r="F4" s="96"/>
      <c r="G4" s="96" t="s">
        <v>338</v>
      </c>
      <c r="H4" s="96"/>
      <c r="I4" s="97" t="s">
        <v>339</v>
      </c>
      <c r="J4" s="97"/>
      <c r="K4" s="97"/>
      <c r="L4" s="97"/>
    </row>
    <row r="5" spans="1:12" ht="32.65" customHeight="1">
      <c r="A5" s="96" t="s">
        <v>340</v>
      </c>
      <c r="B5" s="98">
        <v>122472</v>
      </c>
      <c r="C5" s="98"/>
      <c r="D5" s="98"/>
      <c r="E5" s="98"/>
      <c r="F5" s="98"/>
      <c r="G5" s="96" t="s">
        <v>341</v>
      </c>
      <c r="H5" s="96"/>
      <c r="I5" s="98">
        <v>122472</v>
      </c>
      <c r="J5" s="98"/>
      <c r="K5" s="98"/>
      <c r="L5" s="98"/>
    </row>
    <row r="6" spans="1:12" ht="32.65" customHeight="1">
      <c r="A6" s="96"/>
      <c r="B6" s="98"/>
      <c r="C6" s="98"/>
      <c r="D6" s="98"/>
      <c r="E6" s="98"/>
      <c r="F6" s="98"/>
      <c r="G6" s="96" t="s">
        <v>342</v>
      </c>
      <c r="H6" s="96"/>
      <c r="I6" s="98" t="s">
        <v>195</v>
      </c>
      <c r="J6" s="98"/>
      <c r="K6" s="98"/>
      <c r="L6" s="98"/>
    </row>
    <row r="7" spans="1:12" ht="81.400000000000006" customHeight="1">
      <c r="A7" s="4" t="s">
        <v>343</v>
      </c>
      <c r="B7" s="99" t="s">
        <v>344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81.400000000000006" customHeight="1">
      <c r="A8" s="4" t="s">
        <v>345</v>
      </c>
      <c r="B8" s="99" t="s">
        <v>346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81.400000000000006" customHeight="1">
      <c r="A9" s="4" t="s">
        <v>347</v>
      </c>
      <c r="B9" s="99" t="s">
        <v>348</v>
      </c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26.1" customHeight="1">
      <c r="A10" s="96" t="s">
        <v>304</v>
      </c>
      <c r="B10" s="4" t="s">
        <v>349</v>
      </c>
      <c r="C10" s="4" t="s">
        <v>350</v>
      </c>
      <c r="D10" s="96" t="s">
        <v>351</v>
      </c>
      <c r="E10" s="96"/>
      <c r="F10" s="96" t="s">
        <v>306</v>
      </c>
      <c r="G10" s="96"/>
      <c r="H10" s="96" t="s">
        <v>307</v>
      </c>
      <c r="I10" s="96"/>
      <c r="J10" s="96" t="s">
        <v>308</v>
      </c>
      <c r="K10" s="96"/>
      <c r="L10" s="4" t="s">
        <v>309</v>
      </c>
    </row>
    <row r="11" spans="1:12" ht="19.5" customHeight="1">
      <c r="A11" s="96"/>
      <c r="B11" s="5" t="s">
        <v>352</v>
      </c>
      <c r="C11" s="5" t="s">
        <v>353</v>
      </c>
      <c r="D11" s="99" t="s">
        <v>354</v>
      </c>
      <c r="E11" s="99"/>
      <c r="F11" s="96" t="s">
        <v>316</v>
      </c>
      <c r="G11" s="96"/>
      <c r="H11" s="96"/>
      <c r="I11" s="96"/>
      <c r="J11" s="96" t="s">
        <v>330</v>
      </c>
      <c r="K11" s="96"/>
      <c r="L11" s="4" t="s">
        <v>355</v>
      </c>
    </row>
    <row r="12" spans="1:12" ht="19.5" customHeight="1">
      <c r="A12" s="96"/>
      <c r="B12" s="5" t="s">
        <v>356</v>
      </c>
      <c r="C12" s="5" t="s">
        <v>357</v>
      </c>
      <c r="D12" s="99" t="s">
        <v>315</v>
      </c>
      <c r="E12" s="99"/>
      <c r="F12" s="96" t="s">
        <v>311</v>
      </c>
      <c r="G12" s="96"/>
      <c r="H12" s="96" t="s">
        <v>317</v>
      </c>
      <c r="I12" s="96"/>
      <c r="J12" s="96" t="s">
        <v>313</v>
      </c>
      <c r="K12" s="96"/>
      <c r="L12" s="4" t="s">
        <v>358</v>
      </c>
    </row>
    <row r="13" spans="1:12" ht="19.5" customHeight="1">
      <c r="A13" s="96"/>
      <c r="B13" s="5" t="s">
        <v>356</v>
      </c>
      <c r="C13" s="5" t="s">
        <v>359</v>
      </c>
      <c r="D13" s="99" t="s">
        <v>360</v>
      </c>
      <c r="E13" s="99"/>
      <c r="F13" s="96" t="s">
        <v>311</v>
      </c>
      <c r="G13" s="96"/>
      <c r="H13" s="96" t="s">
        <v>361</v>
      </c>
      <c r="I13" s="96"/>
      <c r="J13" s="96" t="s">
        <v>320</v>
      </c>
      <c r="K13" s="96"/>
      <c r="L13" s="4" t="s">
        <v>362</v>
      </c>
    </row>
    <row r="14" spans="1:12" ht="25.15" customHeight="1">
      <c r="A14" s="96"/>
      <c r="B14" s="5" t="s">
        <v>363</v>
      </c>
      <c r="C14" s="5" t="s">
        <v>364</v>
      </c>
      <c r="D14" s="99" t="s">
        <v>365</v>
      </c>
      <c r="E14" s="99"/>
      <c r="F14" s="96" t="s">
        <v>311</v>
      </c>
      <c r="G14" s="96"/>
      <c r="H14" s="96" t="s">
        <v>319</v>
      </c>
      <c r="I14" s="96"/>
      <c r="J14" s="96" t="s">
        <v>320</v>
      </c>
      <c r="K14" s="96"/>
      <c r="L14" s="4" t="s">
        <v>323</v>
      </c>
    </row>
    <row r="15" spans="1:12" ht="19.5" customHeight="1">
      <c r="A15" s="96"/>
      <c r="B15" s="5" t="s">
        <v>352</v>
      </c>
      <c r="C15" s="5" t="s">
        <v>366</v>
      </c>
      <c r="D15" s="99" t="s">
        <v>367</v>
      </c>
      <c r="E15" s="99"/>
      <c r="F15" s="96" t="s">
        <v>311</v>
      </c>
      <c r="G15" s="96"/>
      <c r="H15" s="96"/>
      <c r="I15" s="96"/>
      <c r="J15" s="96" t="s">
        <v>330</v>
      </c>
      <c r="K15" s="96"/>
      <c r="L15" s="4" t="s">
        <v>368</v>
      </c>
    </row>
    <row r="16" spans="1:12" ht="48.4" customHeight="1">
      <c r="A16" s="93" t="s">
        <v>333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25.9" customHeight="1">
      <c r="A17" s="3" t="s">
        <v>334</v>
      </c>
      <c r="B17" s="94" t="s">
        <v>335</v>
      </c>
      <c r="C17" s="94"/>
      <c r="D17" s="94"/>
      <c r="E17" s="94"/>
      <c r="F17" s="94"/>
      <c r="G17" s="94"/>
      <c r="H17" s="94"/>
      <c r="I17" s="94"/>
      <c r="J17" s="94"/>
      <c r="K17" s="95" t="s">
        <v>199</v>
      </c>
      <c r="L17" s="95"/>
    </row>
    <row r="18" spans="1:12" ht="26.1" customHeight="1">
      <c r="A18" s="4" t="s">
        <v>336</v>
      </c>
      <c r="B18" s="96" t="s">
        <v>369</v>
      </c>
      <c r="C18" s="96"/>
      <c r="D18" s="96"/>
      <c r="E18" s="96"/>
      <c r="F18" s="96"/>
      <c r="G18" s="96" t="s">
        <v>338</v>
      </c>
      <c r="H18" s="96"/>
      <c r="I18" s="97" t="s">
        <v>339</v>
      </c>
      <c r="J18" s="97"/>
      <c r="K18" s="97"/>
      <c r="L18" s="97"/>
    </row>
    <row r="19" spans="1:12" ht="32.65" customHeight="1">
      <c r="A19" s="96" t="s">
        <v>340</v>
      </c>
      <c r="B19" s="98">
        <v>1178509</v>
      </c>
      <c r="C19" s="98"/>
      <c r="D19" s="98"/>
      <c r="E19" s="98"/>
      <c r="F19" s="98"/>
      <c r="G19" s="96" t="s">
        <v>341</v>
      </c>
      <c r="H19" s="96"/>
      <c r="I19" s="98">
        <v>1178509</v>
      </c>
      <c r="J19" s="98"/>
      <c r="K19" s="98"/>
      <c r="L19" s="98"/>
    </row>
    <row r="20" spans="1:12" ht="32.65" customHeight="1">
      <c r="A20" s="96"/>
      <c r="B20" s="98"/>
      <c r="C20" s="98"/>
      <c r="D20" s="98"/>
      <c r="E20" s="98"/>
      <c r="F20" s="98"/>
      <c r="G20" s="96" t="s">
        <v>342</v>
      </c>
      <c r="H20" s="96"/>
      <c r="I20" s="98" t="s">
        <v>195</v>
      </c>
      <c r="J20" s="98"/>
      <c r="K20" s="98"/>
      <c r="L20" s="98"/>
    </row>
    <row r="21" spans="1:12" ht="81.400000000000006" customHeight="1">
      <c r="A21" s="4" t="s">
        <v>343</v>
      </c>
      <c r="B21" s="99" t="s">
        <v>411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81.400000000000006" customHeight="1">
      <c r="A22" s="4" t="s">
        <v>345</v>
      </c>
      <c r="B22" s="99" t="s">
        <v>370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81.400000000000006" customHeight="1">
      <c r="A23" s="4" t="s">
        <v>347</v>
      </c>
      <c r="B23" s="99" t="s">
        <v>371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26.1" customHeight="1">
      <c r="A24" s="96" t="s">
        <v>304</v>
      </c>
      <c r="B24" s="4" t="s">
        <v>349</v>
      </c>
      <c r="C24" s="4" t="s">
        <v>350</v>
      </c>
      <c r="D24" s="96" t="s">
        <v>351</v>
      </c>
      <c r="E24" s="96"/>
      <c r="F24" s="96" t="s">
        <v>306</v>
      </c>
      <c r="G24" s="96"/>
      <c r="H24" s="96" t="s">
        <v>307</v>
      </c>
      <c r="I24" s="96"/>
      <c r="J24" s="96" t="s">
        <v>308</v>
      </c>
      <c r="K24" s="96"/>
      <c r="L24" s="4" t="s">
        <v>309</v>
      </c>
    </row>
    <row r="25" spans="1:12" ht="19.5" customHeight="1">
      <c r="A25" s="96"/>
      <c r="B25" s="5" t="s">
        <v>356</v>
      </c>
      <c r="C25" s="5" t="s">
        <v>372</v>
      </c>
      <c r="D25" s="99" t="s">
        <v>373</v>
      </c>
      <c r="E25" s="99"/>
      <c r="F25" s="96" t="s">
        <v>311</v>
      </c>
      <c r="G25" s="96"/>
      <c r="H25" s="96" t="s">
        <v>374</v>
      </c>
      <c r="I25" s="96"/>
      <c r="J25" s="96" t="s">
        <v>320</v>
      </c>
      <c r="K25" s="96"/>
      <c r="L25" s="4" t="s">
        <v>375</v>
      </c>
    </row>
    <row r="26" spans="1:12" ht="25.15" customHeight="1">
      <c r="A26" s="96"/>
      <c r="B26" s="5" t="s">
        <v>352</v>
      </c>
      <c r="C26" s="5" t="s">
        <v>376</v>
      </c>
      <c r="D26" s="99" t="s">
        <v>377</v>
      </c>
      <c r="E26" s="99"/>
      <c r="F26" s="96" t="s">
        <v>311</v>
      </c>
      <c r="G26" s="96"/>
      <c r="H26" s="96" t="s">
        <v>374</v>
      </c>
      <c r="I26" s="96"/>
      <c r="J26" s="96" t="s">
        <v>320</v>
      </c>
      <c r="K26" s="96"/>
      <c r="L26" s="4" t="s">
        <v>375</v>
      </c>
    </row>
    <row r="27" spans="1:12" ht="19.5" customHeight="1">
      <c r="A27" s="96"/>
      <c r="B27" s="5" t="s">
        <v>356</v>
      </c>
      <c r="C27" s="5" t="s">
        <v>359</v>
      </c>
      <c r="D27" s="99" t="s">
        <v>378</v>
      </c>
      <c r="E27" s="99"/>
      <c r="F27" s="96" t="s">
        <v>311</v>
      </c>
      <c r="G27" s="96"/>
      <c r="H27" s="96" t="s">
        <v>379</v>
      </c>
      <c r="I27" s="96"/>
      <c r="J27" s="96" t="s">
        <v>320</v>
      </c>
      <c r="K27" s="96"/>
      <c r="L27" s="4" t="s">
        <v>380</v>
      </c>
    </row>
    <row r="28" spans="1:12" ht="25.15" customHeight="1">
      <c r="A28" s="96"/>
      <c r="B28" s="5" t="s">
        <v>363</v>
      </c>
      <c r="C28" s="5" t="s">
        <v>364</v>
      </c>
      <c r="D28" s="99" t="s">
        <v>381</v>
      </c>
      <c r="E28" s="99"/>
      <c r="F28" s="96" t="s">
        <v>311</v>
      </c>
      <c r="G28" s="96"/>
      <c r="H28" s="96" t="s">
        <v>319</v>
      </c>
      <c r="I28" s="96"/>
      <c r="J28" s="96" t="s">
        <v>320</v>
      </c>
      <c r="K28" s="96"/>
      <c r="L28" s="4" t="s">
        <v>325</v>
      </c>
    </row>
    <row r="29" spans="1:12" ht="19.5" customHeight="1">
      <c r="A29" s="96"/>
      <c r="B29" s="5" t="s">
        <v>356</v>
      </c>
      <c r="C29" s="5" t="s">
        <v>357</v>
      </c>
      <c r="D29" s="99" t="s">
        <v>382</v>
      </c>
      <c r="E29" s="99"/>
      <c r="F29" s="96" t="s">
        <v>316</v>
      </c>
      <c r="G29" s="96"/>
      <c r="H29" s="96" t="s">
        <v>319</v>
      </c>
      <c r="I29" s="96"/>
      <c r="J29" s="96" t="s">
        <v>383</v>
      </c>
      <c r="K29" s="96"/>
      <c r="L29" s="4" t="s">
        <v>384</v>
      </c>
    </row>
    <row r="30" spans="1:12" ht="48.4" customHeight="1">
      <c r="A30" s="93" t="s">
        <v>333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ht="25.9" customHeight="1">
      <c r="A31" s="3" t="s">
        <v>334</v>
      </c>
      <c r="B31" s="94" t="s">
        <v>335</v>
      </c>
      <c r="C31" s="94"/>
      <c r="D31" s="94"/>
      <c r="E31" s="94"/>
      <c r="F31" s="94"/>
      <c r="G31" s="94"/>
      <c r="H31" s="94"/>
      <c r="I31" s="94"/>
      <c r="J31" s="94"/>
      <c r="K31" s="95" t="s">
        <v>199</v>
      </c>
      <c r="L31" s="95"/>
    </row>
    <row r="32" spans="1:12" ht="26.1" customHeight="1">
      <c r="A32" s="4" t="s">
        <v>336</v>
      </c>
      <c r="B32" s="96" t="s">
        <v>385</v>
      </c>
      <c r="C32" s="96"/>
      <c r="D32" s="96"/>
      <c r="E32" s="96"/>
      <c r="F32" s="96"/>
      <c r="G32" s="96" t="s">
        <v>338</v>
      </c>
      <c r="H32" s="96"/>
      <c r="I32" s="97" t="s">
        <v>339</v>
      </c>
      <c r="J32" s="97"/>
      <c r="K32" s="97"/>
      <c r="L32" s="97"/>
    </row>
    <row r="33" spans="1:12" ht="32.65" customHeight="1">
      <c r="A33" s="96" t="s">
        <v>340</v>
      </c>
      <c r="B33" s="98">
        <v>496000</v>
      </c>
      <c r="C33" s="98"/>
      <c r="D33" s="98"/>
      <c r="E33" s="98"/>
      <c r="F33" s="98"/>
      <c r="G33" s="96" t="s">
        <v>341</v>
      </c>
      <c r="H33" s="96"/>
      <c r="I33" s="98">
        <v>496000</v>
      </c>
      <c r="J33" s="98"/>
      <c r="K33" s="98"/>
      <c r="L33" s="98"/>
    </row>
    <row r="34" spans="1:12" ht="32.65" customHeight="1">
      <c r="A34" s="96"/>
      <c r="B34" s="98"/>
      <c r="C34" s="98"/>
      <c r="D34" s="98"/>
      <c r="E34" s="98"/>
      <c r="F34" s="98"/>
      <c r="G34" s="96" t="s">
        <v>342</v>
      </c>
      <c r="H34" s="96"/>
      <c r="I34" s="98" t="s">
        <v>195</v>
      </c>
      <c r="J34" s="98"/>
      <c r="K34" s="98"/>
      <c r="L34" s="98"/>
    </row>
    <row r="35" spans="1:12" ht="81.400000000000006" customHeight="1">
      <c r="A35" s="4" t="s">
        <v>343</v>
      </c>
      <c r="B35" s="99" t="s">
        <v>386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ht="81.400000000000006" customHeight="1">
      <c r="A36" s="4" t="s">
        <v>345</v>
      </c>
      <c r="B36" s="99" t="s">
        <v>346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 ht="81.400000000000006" customHeight="1">
      <c r="A37" s="4" t="s">
        <v>347</v>
      </c>
      <c r="B37" s="99" t="s">
        <v>387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2" ht="26.1" customHeight="1">
      <c r="A38" s="96" t="s">
        <v>304</v>
      </c>
      <c r="B38" s="4" t="s">
        <v>349</v>
      </c>
      <c r="C38" s="4" t="s">
        <v>350</v>
      </c>
      <c r="D38" s="96" t="s">
        <v>351</v>
      </c>
      <c r="E38" s="96"/>
      <c r="F38" s="96" t="s">
        <v>306</v>
      </c>
      <c r="G38" s="96"/>
      <c r="H38" s="96" t="s">
        <v>307</v>
      </c>
      <c r="I38" s="96"/>
      <c r="J38" s="96" t="s">
        <v>308</v>
      </c>
      <c r="K38" s="96"/>
      <c r="L38" s="4" t="s">
        <v>309</v>
      </c>
    </row>
    <row r="39" spans="1:12" ht="19.5" customHeight="1">
      <c r="A39" s="96"/>
      <c r="B39" s="5" t="s">
        <v>356</v>
      </c>
      <c r="C39" s="5" t="s">
        <v>359</v>
      </c>
      <c r="D39" s="99" t="s">
        <v>388</v>
      </c>
      <c r="E39" s="99"/>
      <c r="F39" s="96" t="s">
        <v>311</v>
      </c>
      <c r="G39" s="96"/>
      <c r="H39" s="96" t="s">
        <v>389</v>
      </c>
      <c r="I39" s="96"/>
      <c r="J39" s="96" t="s">
        <v>383</v>
      </c>
      <c r="K39" s="96"/>
      <c r="L39" s="4" t="s">
        <v>390</v>
      </c>
    </row>
    <row r="40" spans="1:12" ht="19.5" customHeight="1">
      <c r="A40" s="96"/>
      <c r="B40" s="5" t="s">
        <v>356</v>
      </c>
      <c r="C40" s="5" t="s">
        <v>372</v>
      </c>
      <c r="D40" s="99" t="s">
        <v>391</v>
      </c>
      <c r="E40" s="99"/>
      <c r="F40" s="96" t="s">
        <v>311</v>
      </c>
      <c r="G40" s="96"/>
      <c r="H40" s="96" t="s">
        <v>319</v>
      </c>
      <c r="I40" s="96"/>
      <c r="J40" s="96" t="s">
        <v>383</v>
      </c>
      <c r="K40" s="96"/>
      <c r="L40" s="4" t="s">
        <v>384</v>
      </c>
    </row>
    <row r="41" spans="1:12" ht="19.5" customHeight="1">
      <c r="A41" s="96"/>
      <c r="B41" s="5" t="s">
        <v>352</v>
      </c>
      <c r="C41" s="5" t="s">
        <v>366</v>
      </c>
      <c r="D41" s="99" t="s">
        <v>392</v>
      </c>
      <c r="E41" s="99"/>
      <c r="F41" s="96" t="s">
        <v>311</v>
      </c>
      <c r="G41" s="96"/>
      <c r="H41" s="96" t="s">
        <v>319</v>
      </c>
      <c r="I41" s="96"/>
      <c r="J41" s="96" t="s">
        <v>313</v>
      </c>
      <c r="K41" s="96"/>
      <c r="L41" s="4" t="s">
        <v>358</v>
      </c>
    </row>
    <row r="42" spans="1:12" ht="19.5" customHeight="1">
      <c r="A42" s="96"/>
      <c r="B42" s="5" t="s">
        <v>356</v>
      </c>
      <c r="C42" s="5" t="s">
        <v>393</v>
      </c>
      <c r="D42" s="99" t="s">
        <v>202</v>
      </c>
      <c r="E42" s="99"/>
      <c r="F42" s="96" t="s">
        <v>316</v>
      </c>
      <c r="G42" s="96"/>
      <c r="H42" s="96" t="s">
        <v>394</v>
      </c>
      <c r="I42" s="96"/>
      <c r="J42" s="96" t="s">
        <v>313</v>
      </c>
      <c r="K42" s="96"/>
      <c r="L42" s="4" t="s">
        <v>395</v>
      </c>
    </row>
    <row r="43" spans="1:12" ht="25.15" customHeight="1">
      <c r="A43" s="96"/>
      <c r="B43" s="5" t="s">
        <v>363</v>
      </c>
      <c r="C43" s="5" t="s">
        <v>364</v>
      </c>
      <c r="D43" s="99" t="s">
        <v>396</v>
      </c>
      <c r="E43" s="99"/>
      <c r="F43" s="96" t="s">
        <v>311</v>
      </c>
      <c r="G43" s="96"/>
      <c r="H43" s="96" t="s">
        <v>319</v>
      </c>
      <c r="I43" s="96"/>
      <c r="J43" s="96" t="s">
        <v>320</v>
      </c>
      <c r="K43" s="96"/>
      <c r="L43" s="4" t="s">
        <v>397</v>
      </c>
    </row>
    <row r="44" spans="1:12" ht="48.4" customHeight="1">
      <c r="A44" s="93" t="s">
        <v>333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25.9" customHeight="1">
      <c r="A45" s="3" t="s">
        <v>334</v>
      </c>
      <c r="B45" s="94" t="s">
        <v>335</v>
      </c>
      <c r="C45" s="94"/>
      <c r="D45" s="94"/>
      <c r="E45" s="94"/>
      <c r="F45" s="94"/>
      <c r="G45" s="94"/>
      <c r="H45" s="94"/>
      <c r="I45" s="94"/>
      <c r="J45" s="94"/>
      <c r="K45" s="95" t="s">
        <v>199</v>
      </c>
      <c r="L45" s="95"/>
    </row>
    <row r="46" spans="1:12" ht="26.1" customHeight="1">
      <c r="A46" s="4" t="s">
        <v>336</v>
      </c>
      <c r="B46" s="96" t="s">
        <v>398</v>
      </c>
      <c r="C46" s="96"/>
      <c r="D46" s="96"/>
      <c r="E46" s="96"/>
      <c r="F46" s="96"/>
      <c r="G46" s="96" t="s">
        <v>338</v>
      </c>
      <c r="H46" s="96"/>
      <c r="I46" s="97" t="s">
        <v>339</v>
      </c>
      <c r="J46" s="97"/>
      <c r="K46" s="97"/>
      <c r="L46" s="97"/>
    </row>
    <row r="47" spans="1:12" ht="32.65" customHeight="1">
      <c r="A47" s="96" t="s">
        <v>340</v>
      </c>
      <c r="B47" s="98">
        <v>2730000</v>
      </c>
      <c r="C47" s="98"/>
      <c r="D47" s="98"/>
      <c r="E47" s="98"/>
      <c r="F47" s="98"/>
      <c r="G47" s="96" t="s">
        <v>341</v>
      </c>
      <c r="H47" s="96"/>
      <c r="I47" s="98">
        <v>2730000</v>
      </c>
      <c r="J47" s="98"/>
      <c r="K47" s="98"/>
      <c r="L47" s="98"/>
    </row>
    <row r="48" spans="1:12" ht="32.65" customHeight="1">
      <c r="A48" s="96"/>
      <c r="B48" s="98"/>
      <c r="C48" s="98"/>
      <c r="D48" s="98"/>
      <c r="E48" s="98"/>
      <c r="F48" s="98"/>
      <c r="G48" s="96" t="s">
        <v>342</v>
      </c>
      <c r="H48" s="96"/>
      <c r="I48" s="98" t="s">
        <v>195</v>
      </c>
      <c r="J48" s="98"/>
      <c r="K48" s="98"/>
      <c r="L48" s="98"/>
    </row>
    <row r="49" spans="1:12" ht="81.400000000000006" customHeight="1">
      <c r="A49" s="4" t="s">
        <v>343</v>
      </c>
      <c r="B49" s="99" t="s">
        <v>399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81.400000000000006" customHeight="1">
      <c r="A50" s="4" t="s">
        <v>345</v>
      </c>
      <c r="B50" s="99" t="s">
        <v>400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81.400000000000006" customHeight="1">
      <c r="A51" s="4" t="s">
        <v>347</v>
      </c>
      <c r="B51" s="99" t="s">
        <v>401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26.1" customHeight="1">
      <c r="A52" s="96" t="s">
        <v>304</v>
      </c>
      <c r="B52" s="4" t="s">
        <v>349</v>
      </c>
      <c r="C52" s="4" t="s">
        <v>350</v>
      </c>
      <c r="D52" s="96" t="s">
        <v>351</v>
      </c>
      <c r="E52" s="96"/>
      <c r="F52" s="96" t="s">
        <v>306</v>
      </c>
      <c r="G52" s="96"/>
      <c r="H52" s="96" t="s">
        <v>307</v>
      </c>
      <c r="I52" s="96"/>
      <c r="J52" s="96" t="s">
        <v>308</v>
      </c>
      <c r="K52" s="96"/>
      <c r="L52" s="4" t="s">
        <v>309</v>
      </c>
    </row>
    <row r="53" spans="1:12" ht="25.15" customHeight="1">
      <c r="A53" s="96"/>
      <c r="B53" s="5" t="s">
        <v>356</v>
      </c>
      <c r="C53" s="5" t="s">
        <v>359</v>
      </c>
      <c r="D53" s="99" t="s">
        <v>402</v>
      </c>
      <c r="E53" s="99"/>
      <c r="F53" s="96" t="s">
        <v>311</v>
      </c>
      <c r="G53" s="96"/>
      <c r="H53" s="96" t="s">
        <v>403</v>
      </c>
      <c r="I53" s="96"/>
      <c r="J53" s="96" t="s">
        <v>320</v>
      </c>
      <c r="K53" s="96"/>
      <c r="L53" s="4" t="s">
        <v>311</v>
      </c>
    </row>
    <row r="54" spans="1:12" ht="25.15" customHeight="1">
      <c r="A54" s="96"/>
      <c r="B54" s="5" t="s">
        <v>356</v>
      </c>
      <c r="C54" s="5" t="s">
        <v>372</v>
      </c>
      <c r="D54" s="99" t="s">
        <v>404</v>
      </c>
      <c r="E54" s="99"/>
      <c r="F54" s="96" t="s">
        <v>311</v>
      </c>
      <c r="G54" s="96"/>
      <c r="H54" s="96" t="s">
        <v>394</v>
      </c>
      <c r="I54" s="96"/>
      <c r="J54" s="96" t="s">
        <v>320</v>
      </c>
      <c r="K54" s="96"/>
      <c r="L54" s="4" t="s">
        <v>328</v>
      </c>
    </row>
    <row r="55" spans="1:12" ht="25.15" customHeight="1">
      <c r="A55" s="96"/>
      <c r="B55" s="5" t="s">
        <v>363</v>
      </c>
      <c r="C55" s="5" t="s">
        <v>364</v>
      </c>
      <c r="D55" s="99" t="s">
        <v>405</v>
      </c>
      <c r="E55" s="99"/>
      <c r="F55" s="96" t="s">
        <v>316</v>
      </c>
      <c r="G55" s="96"/>
      <c r="H55" s="96" t="s">
        <v>319</v>
      </c>
      <c r="I55" s="96"/>
      <c r="J55" s="96" t="s">
        <v>320</v>
      </c>
      <c r="K55" s="96"/>
      <c r="L55" s="4" t="s">
        <v>406</v>
      </c>
    </row>
    <row r="56" spans="1:12" ht="25.15" customHeight="1">
      <c r="A56" s="96"/>
      <c r="B56" s="5" t="s">
        <v>356</v>
      </c>
      <c r="C56" s="5" t="s">
        <v>357</v>
      </c>
      <c r="D56" s="99" t="s">
        <v>407</v>
      </c>
      <c r="E56" s="99"/>
      <c r="F56" s="96" t="s">
        <v>311</v>
      </c>
      <c r="G56" s="96"/>
      <c r="H56" s="96" t="s">
        <v>319</v>
      </c>
      <c r="I56" s="96"/>
      <c r="J56" s="96" t="s">
        <v>383</v>
      </c>
      <c r="K56" s="96"/>
      <c r="L56" s="4" t="s">
        <v>384</v>
      </c>
    </row>
    <row r="57" spans="1:12" ht="37.9" customHeight="1">
      <c r="A57" s="96"/>
      <c r="B57" s="5" t="s">
        <v>352</v>
      </c>
      <c r="C57" s="5" t="s">
        <v>408</v>
      </c>
      <c r="D57" s="99" t="s">
        <v>409</v>
      </c>
      <c r="E57" s="99"/>
      <c r="F57" s="96" t="s">
        <v>311</v>
      </c>
      <c r="G57" s="96"/>
      <c r="H57" s="96" t="s">
        <v>403</v>
      </c>
      <c r="I57" s="96"/>
      <c r="J57" s="96" t="s">
        <v>320</v>
      </c>
      <c r="K57" s="96"/>
      <c r="L57" s="4" t="s">
        <v>410</v>
      </c>
    </row>
  </sheetData>
  <mergeCells count="160">
    <mergeCell ref="D56:E56"/>
    <mergeCell ref="F56:G56"/>
    <mergeCell ref="H56:I56"/>
    <mergeCell ref="J56:K56"/>
    <mergeCell ref="D57:E57"/>
    <mergeCell ref="F57:G57"/>
    <mergeCell ref="H57:I57"/>
    <mergeCell ref="J57:K57"/>
    <mergeCell ref="A5:A6"/>
    <mergeCell ref="A10:A15"/>
    <mergeCell ref="A19:A20"/>
    <mergeCell ref="A24:A29"/>
    <mergeCell ref="A33:A34"/>
    <mergeCell ref="A38:A43"/>
    <mergeCell ref="A47:A48"/>
    <mergeCell ref="A52:A57"/>
    <mergeCell ref="B5:F6"/>
    <mergeCell ref="B19:F20"/>
    <mergeCell ref="B33:F34"/>
    <mergeCell ref="B47:F48"/>
    <mergeCell ref="D53:E53"/>
    <mergeCell ref="F53:G53"/>
    <mergeCell ref="H53:I53"/>
    <mergeCell ref="J53:K53"/>
    <mergeCell ref="D54:E54"/>
    <mergeCell ref="F54:G54"/>
    <mergeCell ref="H54:I54"/>
    <mergeCell ref="J54:K54"/>
    <mergeCell ref="D55:E55"/>
    <mergeCell ref="F55:G55"/>
    <mergeCell ref="H55:I55"/>
    <mergeCell ref="J55:K55"/>
    <mergeCell ref="G47:H47"/>
    <mergeCell ref="I47:L47"/>
    <mergeCell ref="G48:H48"/>
    <mergeCell ref="I48:L48"/>
    <mergeCell ref="B49:L49"/>
    <mergeCell ref="B50:L50"/>
    <mergeCell ref="B51:L51"/>
    <mergeCell ref="D52:E52"/>
    <mergeCell ref="F52:G52"/>
    <mergeCell ref="H52:I52"/>
    <mergeCell ref="J52:K52"/>
    <mergeCell ref="D43:E43"/>
    <mergeCell ref="F43:G43"/>
    <mergeCell ref="H43:I43"/>
    <mergeCell ref="J43:K43"/>
    <mergeCell ref="A44:L44"/>
    <mergeCell ref="B45:J45"/>
    <mergeCell ref="K45:L45"/>
    <mergeCell ref="B46:F46"/>
    <mergeCell ref="G46:H46"/>
    <mergeCell ref="I46:L46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B35:L35"/>
    <mergeCell ref="B36:L36"/>
    <mergeCell ref="B37:L37"/>
    <mergeCell ref="D38:E38"/>
    <mergeCell ref="F38:G38"/>
    <mergeCell ref="H38:I38"/>
    <mergeCell ref="J38:K38"/>
    <mergeCell ref="D39:E39"/>
    <mergeCell ref="F39:G39"/>
    <mergeCell ref="H39:I39"/>
    <mergeCell ref="J39:K39"/>
    <mergeCell ref="B31:J31"/>
    <mergeCell ref="K31:L31"/>
    <mergeCell ref="B32:F32"/>
    <mergeCell ref="G32:H32"/>
    <mergeCell ref="I32:L32"/>
    <mergeCell ref="G33:H33"/>
    <mergeCell ref="I33:L33"/>
    <mergeCell ref="G34:H34"/>
    <mergeCell ref="I34:L34"/>
    <mergeCell ref="D28:E28"/>
    <mergeCell ref="F28:G28"/>
    <mergeCell ref="H28:I28"/>
    <mergeCell ref="J28:K28"/>
    <mergeCell ref="D29:E29"/>
    <mergeCell ref="F29:G29"/>
    <mergeCell ref="H29:I29"/>
    <mergeCell ref="J29:K29"/>
    <mergeCell ref="A30:L30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G19:H19"/>
    <mergeCell ref="I19:L19"/>
    <mergeCell ref="G20:H20"/>
    <mergeCell ref="I20:L20"/>
    <mergeCell ref="B21:L21"/>
    <mergeCell ref="B22:L22"/>
    <mergeCell ref="B23:L23"/>
    <mergeCell ref="D24:E24"/>
    <mergeCell ref="F24:G24"/>
    <mergeCell ref="H24:I24"/>
    <mergeCell ref="J24:K24"/>
    <mergeCell ref="D15:E15"/>
    <mergeCell ref="F15:G15"/>
    <mergeCell ref="H15:I15"/>
    <mergeCell ref="J15:K15"/>
    <mergeCell ref="A16:L16"/>
    <mergeCell ref="B17:J17"/>
    <mergeCell ref="K17:L17"/>
    <mergeCell ref="B18:F18"/>
    <mergeCell ref="G18:H18"/>
    <mergeCell ref="I18:L18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B7:L7"/>
    <mergeCell ref="B8:L8"/>
    <mergeCell ref="B9:L9"/>
    <mergeCell ref="D10:E10"/>
    <mergeCell ref="F10:G10"/>
    <mergeCell ref="H10:I10"/>
    <mergeCell ref="J10:K10"/>
    <mergeCell ref="D11:E11"/>
    <mergeCell ref="F11:G11"/>
    <mergeCell ref="H11:I11"/>
    <mergeCell ref="J11:K11"/>
    <mergeCell ref="A2:L2"/>
    <mergeCell ref="B3:J3"/>
    <mergeCell ref="K3:L3"/>
    <mergeCell ref="B4:F4"/>
    <mergeCell ref="G4:H4"/>
    <mergeCell ref="I4:L4"/>
    <mergeCell ref="G5:H5"/>
    <mergeCell ref="I5:L5"/>
    <mergeCell ref="G6:H6"/>
    <mergeCell ref="I6:L6"/>
  </mergeCells>
  <phoneticPr fontId="3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9"/>
  <sheetViews>
    <sheetView workbookViewId="0">
      <selection activeCell="L18" sqref="L18"/>
    </sheetView>
  </sheetViews>
  <sheetFormatPr defaultColWidth="10" defaultRowHeight="13.5"/>
  <cols>
    <col min="1" max="1" width="0.25" customWidth="1"/>
    <col min="2" max="2" width="23.625" customWidth="1"/>
    <col min="3" max="3" width="16.375" customWidth="1"/>
    <col min="4" max="4" width="25.75" customWidth="1"/>
    <col min="5" max="5" width="17.125" customWidth="1"/>
    <col min="6" max="6" width="16.25" customWidth="1"/>
    <col min="7" max="7" width="20.5" customWidth="1"/>
    <col min="8" max="8" width="21.5" customWidth="1"/>
    <col min="9" max="12" width="9.75" customWidth="1"/>
  </cols>
  <sheetData>
    <row r="1" spans="1:8" ht="16.350000000000001" customHeight="1">
      <c r="A1" s="6"/>
      <c r="B1" s="7" t="s">
        <v>5</v>
      </c>
    </row>
    <row r="2" spans="1:8" ht="16.350000000000001" customHeight="1"/>
    <row r="3" spans="1:8" ht="40.5" customHeight="1">
      <c r="B3" s="67" t="s">
        <v>6</v>
      </c>
      <c r="C3" s="67"/>
      <c r="D3" s="67"/>
      <c r="E3" s="67"/>
      <c r="F3" s="67"/>
      <c r="G3" s="67"/>
      <c r="H3" s="67"/>
    </row>
    <row r="4" spans="1:8" ht="23.25" customHeight="1">
      <c r="H4" s="30" t="s">
        <v>7</v>
      </c>
    </row>
    <row r="5" spans="1:8" ht="43.15" customHeight="1">
      <c r="B5" s="68" t="s">
        <v>8</v>
      </c>
      <c r="C5" s="68"/>
      <c r="D5" s="68" t="s">
        <v>9</v>
      </c>
      <c r="E5" s="68"/>
      <c r="F5" s="68"/>
      <c r="G5" s="68"/>
      <c r="H5" s="68"/>
    </row>
    <row r="6" spans="1:8" ht="43.15" customHeight="1">
      <c r="B6" s="31" t="s">
        <v>10</v>
      </c>
      <c r="C6" s="31" t="s">
        <v>11</v>
      </c>
      <c r="D6" s="31" t="s">
        <v>10</v>
      </c>
      <c r="E6" s="31" t="s">
        <v>12</v>
      </c>
      <c r="F6" s="21" t="s">
        <v>13</v>
      </c>
      <c r="G6" s="21" t="s">
        <v>14</v>
      </c>
      <c r="H6" s="21" t="s">
        <v>15</v>
      </c>
    </row>
    <row r="7" spans="1:8" ht="24.2" customHeight="1">
      <c r="B7" s="32" t="s">
        <v>16</v>
      </c>
      <c r="C7" s="58"/>
      <c r="D7" s="32" t="s">
        <v>17</v>
      </c>
      <c r="E7" s="58">
        <f>E8+E10+E9+E11+E12</f>
        <v>16007.72</v>
      </c>
      <c r="F7" s="58">
        <f>F8+F10+F9+F11+F12</f>
        <v>16007.72</v>
      </c>
      <c r="G7" s="58"/>
      <c r="H7" s="58"/>
    </row>
    <row r="8" spans="1:8" ht="23.25" customHeight="1">
      <c r="B8" s="35" t="s">
        <v>18</v>
      </c>
      <c r="C8" s="33">
        <v>16007.72</v>
      </c>
      <c r="D8" s="35" t="s">
        <v>19</v>
      </c>
      <c r="E8" s="33">
        <v>9458.2800000000007</v>
      </c>
      <c r="F8" s="33">
        <v>9458.2800000000007</v>
      </c>
      <c r="G8" s="33"/>
      <c r="H8" s="33"/>
    </row>
    <row r="9" spans="1:8" ht="23.25" customHeight="1">
      <c r="B9" s="35" t="s">
        <v>20</v>
      </c>
      <c r="C9" s="33"/>
      <c r="D9" s="35" t="s">
        <v>21</v>
      </c>
      <c r="E9" s="33">
        <v>728.2</v>
      </c>
      <c r="F9" s="33">
        <v>728.2</v>
      </c>
      <c r="G9" s="33"/>
      <c r="H9" s="33"/>
    </row>
    <row r="10" spans="1:8" ht="23.25" customHeight="1">
      <c r="B10" s="35" t="s">
        <v>22</v>
      </c>
      <c r="C10" s="33"/>
      <c r="D10" s="35" t="s">
        <v>23</v>
      </c>
      <c r="E10" s="33">
        <v>354.62</v>
      </c>
      <c r="F10" s="33">
        <v>354.62</v>
      </c>
      <c r="G10" s="33"/>
      <c r="H10" s="33"/>
    </row>
    <row r="11" spans="1:8" ht="23.25" customHeight="1">
      <c r="B11" s="35"/>
      <c r="C11" s="33"/>
      <c r="D11" s="35" t="s">
        <v>24</v>
      </c>
      <c r="E11" s="33">
        <v>5261.74</v>
      </c>
      <c r="F11" s="33">
        <v>5261.74</v>
      </c>
      <c r="G11" s="33"/>
      <c r="H11" s="33"/>
    </row>
    <row r="12" spans="1:8" ht="23.25" customHeight="1">
      <c r="B12" s="35"/>
      <c r="C12" s="33"/>
      <c r="D12" s="35" t="s">
        <v>25</v>
      </c>
      <c r="E12" s="33">
        <v>204.88</v>
      </c>
      <c r="F12" s="33">
        <v>204.88</v>
      </c>
      <c r="G12" s="33"/>
      <c r="H12" s="33"/>
    </row>
    <row r="13" spans="1:8" ht="20.65" customHeight="1">
      <c r="B13" s="59"/>
      <c r="C13" s="60"/>
      <c r="D13" s="59"/>
      <c r="E13" s="60"/>
      <c r="F13" s="60"/>
      <c r="G13" s="60"/>
      <c r="H13" s="60"/>
    </row>
    <row r="14" spans="1:8" ht="22.35" customHeight="1">
      <c r="B14" s="10" t="s">
        <v>26</v>
      </c>
      <c r="C14" s="58"/>
      <c r="D14" s="10" t="s">
        <v>27</v>
      </c>
      <c r="E14" s="60"/>
      <c r="F14" s="60"/>
      <c r="G14" s="60"/>
      <c r="H14" s="60"/>
    </row>
    <row r="15" spans="1:8" ht="21.6" customHeight="1">
      <c r="B15" s="61" t="s">
        <v>28</v>
      </c>
      <c r="C15" s="33"/>
      <c r="D15" s="59"/>
      <c r="E15" s="60"/>
      <c r="F15" s="60"/>
      <c r="G15" s="60"/>
      <c r="H15" s="60"/>
    </row>
    <row r="16" spans="1:8" ht="20.65" customHeight="1">
      <c r="B16" s="61" t="s">
        <v>29</v>
      </c>
      <c r="C16" s="33"/>
      <c r="D16" s="59"/>
      <c r="E16" s="60"/>
      <c r="F16" s="60"/>
      <c r="G16" s="60"/>
      <c r="H16" s="60"/>
    </row>
    <row r="17" spans="2:8" ht="20.65" customHeight="1">
      <c r="B17" s="61" t="s">
        <v>30</v>
      </c>
      <c r="C17" s="33"/>
      <c r="D17" s="59"/>
      <c r="E17" s="60"/>
      <c r="F17" s="60"/>
      <c r="G17" s="60"/>
      <c r="H17" s="60"/>
    </row>
    <row r="18" spans="2:8" ht="20.65" customHeight="1">
      <c r="B18" s="59"/>
      <c r="C18" s="60"/>
      <c r="D18" s="59"/>
      <c r="E18" s="60"/>
      <c r="F18" s="60"/>
      <c r="G18" s="60"/>
      <c r="H18" s="60"/>
    </row>
    <row r="19" spans="2:8" ht="24.2" customHeight="1">
      <c r="B19" s="32" t="s">
        <v>31</v>
      </c>
      <c r="C19" s="58">
        <f>C8</f>
        <v>16007.72</v>
      </c>
      <c r="D19" s="32" t="s">
        <v>32</v>
      </c>
      <c r="E19" s="58">
        <f>E7</f>
        <v>16007.72</v>
      </c>
      <c r="F19" s="58">
        <f>F7</f>
        <v>16007.72</v>
      </c>
      <c r="G19" s="58"/>
      <c r="H19" s="58"/>
    </row>
  </sheetData>
  <mergeCells count="3">
    <mergeCell ref="B3:H3"/>
    <mergeCell ref="B5:C5"/>
    <mergeCell ref="D5:H5"/>
  </mergeCells>
  <phoneticPr fontId="39" type="noConversion"/>
  <printOptions horizontalCentered="1"/>
  <pageMargins left="7.8740157480315001E-2" right="7.8740157480315001E-2" top="0.39370078740157499" bottom="7.8740157480315001E-2" header="0" footer="0"/>
  <pageSetup paperSize="9" scale="8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3"/>
  <sheetViews>
    <sheetView workbookViewId="0">
      <selection activeCell="D8" sqref="D8:F42"/>
    </sheetView>
  </sheetViews>
  <sheetFormatPr defaultColWidth="10" defaultRowHeight="13.5"/>
  <cols>
    <col min="1" max="1" width="0.125" customWidth="1"/>
    <col min="2" max="2" width="9.75" customWidth="1"/>
    <col min="3" max="3" width="40.75" customWidth="1"/>
    <col min="4" max="4" width="12.75" customWidth="1"/>
    <col min="5" max="5" width="13.125" customWidth="1"/>
    <col min="6" max="6" width="13.375" customWidth="1"/>
    <col min="7" max="7" width="9.75" customWidth="1"/>
  </cols>
  <sheetData>
    <row r="1" spans="1:6" ht="16.350000000000001" customHeight="1">
      <c r="A1" s="6"/>
      <c r="B1" s="7" t="s">
        <v>33</v>
      </c>
      <c r="C1" s="6"/>
      <c r="D1" s="6"/>
      <c r="E1" s="6"/>
      <c r="F1" s="6"/>
    </row>
    <row r="2" spans="1:6" ht="16.350000000000001" customHeight="1">
      <c r="B2" s="72" t="s">
        <v>34</v>
      </c>
      <c r="C2" s="72"/>
      <c r="D2" s="72"/>
      <c r="E2" s="72"/>
      <c r="F2" s="72"/>
    </row>
    <row r="3" spans="1:6" ht="16.350000000000001" customHeight="1">
      <c r="B3" s="72"/>
      <c r="C3" s="72"/>
      <c r="D3" s="72"/>
      <c r="E3" s="72"/>
      <c r="F3" s="72"/>
    </row>
    <row r="4" spans="1:6" ht="16.350000000000001" customHeight="1">
      <c r="B4" s="6"/>
      <c r="C4" s="6"/>
      <c r="D4" s="6"/>
      <c r="E4" s="6"/>
      <c r="F4" s="6"/>
    </row>
    <row r="5" spans="1:6" ht="20.65" customHeight="1">
      <c r="B5" s="6"/>
      <c r="C5" s="6"/>
      <c r="D5" s="6"/>
      <c r="E5" s="6"/>
      <c r="F5" s="18" t="s">
        <v>7</v>
      </c>
    </row>
    <row r="6" spans="1:6" ht="34.5" customHeight="1">
      <c r="B6" s="69" t="s">
        <v>35</v>
      </c>
      <c r="C6" s="69"/>
      <c r="D6" s="69" t="s">
        <v>36</v>
      </c>
      <c r="E6" s="69"/>
      <c r="F6" s="69"/>
    </row>
    <row r="7" spans="1:6" ht="29.25" customHeight="1">
      <c r="B7" s="54" t="s">
        <v>37</v>
      </c>
      <c r="C7" s="54" t="s">
        <v>38</v>
      </c>
      <c r="D7" s="54" t="s">
        <v>39</v>
      </c>
      <c r="E7" s="54" t="s">
        <v>40</v>
      </c>
      <c r="F7" s="54" t="s">
        <v>41</v>
      </c>
    </row>
    <row r="8" spans="1:6" ht="22.35" customHeight="1">
      <c r="B8" s="70" t="s">
        <v>12</v>
      </c>
      <c r="C8" s="70"/>
      <c r="D8" s="56">
        <v>16007.72</v>
      </c>
      <c r="E8" s="56">
        <v>6511.27</v>
      </c>
      <c r="F8" s="56">
        <v>9496.4500000000007</v>
      </c>
    </row>
    <row r="9" spans="1:6" ht="19.899999999999999" customHeight="1">
      <c r="B9" s="52">
        <v>201</v>
      </c>
      <c r="C9" s="53" t="s">
        <v>19</v>
      </c>
      <c r="D9" s="57">
        <v>9458.2800000000007</v>
      </c>
      <c r="E9" s="57">
        <v>5690.03</v>
      </c>
      <c r="F9" s="57">
        <v>3768.25</v>
      </c>
    </row>
    <row r="10" spans="1:6" ht="19.899999999999999" customHeight="1">
      <c r="B10" s="52" t="s">
        <v>42</v>
      </c>
      <c r="C10" s="53" t="s">
        <v>43</v>
      </c>
      <c r="D10" s="57">
        <v>1610</v>
      </c>
      <c r="E10" s="57"/>
      <c r="F10" s="57">
        <v>1610</v>
      </c>
    </row>
    <row r="11" spans="1:6" ht="19.899999999999999" customHeight="1">
      <c r="B11" s="52" t="s">
        <v>44</v>
      </c>
      <c r="C11" s="53" t="s">
        <v>45</v>
      </c>
      <c r="D11" s="57">
        <v>10</v>
      </c>
      <c r="E11" s="57"/>
      <c r="F11" s="57">
        <v>10</v>
      </c>
    </row>
    <row r="12" spans="1:6" ht="19.899999999999999" customHeight="1">
      <c r="B12" s="52" t="s">
        <v>46</v>
      </c>
      <c r="C12" s="53" t="s">
        <v>47</v>
      </c>
      <c r="D12" s="57">
        <v>1600</v>
      </c>
      <c r="E12" s="57"/>
      <c r="F12" s="57">
        <v>1600</v>
      </c>
    </row>
    <row r="13" spans="1:6" ht="17.25" customHeight="1">
      <c r="B13" s="52" t="s">
        <v>48</v>
      </c>
      <c r="C13" s="53" t="s">
        <v>49</v>
      </c>
      <c r="D13" s="57">
        <v>7848.28</v>
      </c>
      <c r="E13" s="57">
        <v>5690.03</v>
      </c>
      <c r="F13" s="57">
        <v>2158.25</v>
      </c>
    </row>
    <row r="14" spans="1:6" ht="18.95" customHeight="1">
      <c r="B14" s="52" t="s">
        <v>50</v>
      </c>
      <c r="C14" s="53" t="s">
        <v>51</v>
      </c>
      <c r="D14" s="57">
        <v>5690.03</v>
      </c>
      <c r="E14" s="57">
        <v>5690.03</v>
      </c>
      <c r="F14" s="57"/>
    </row>
    <row r="15" spans="1:6" ht="18.95" customHeight="1">
      <c r="B15" s="52" t="s">
        <v>52</v>
      </c>
      <c r="C15" s="53" t="s">
        <v>53</v>
      </c>
      <c r="D15" s="57">
        <v>1155.8599999999999</v>
      </c>
      <c r="E15" s="57"/>
      <c r="F15" s="57">
        <v>1155.8599999999999</v>
      </c>
    </row>
    <row r="16" spans="1:6" ht="18.95" customHeight="1">
      <c r="B16" s="52" t="s">
        <v>54</v>
      </c>
      <c r="C16" s="53" t="s">
        <v>55</v>
      </c>
      <c r="D16" s="57">
        <v>57.25</v>
      </c>
      <c r="E16" s="57"/>
      <c r="F16" s="57">
        <v>57.25</v>
      </c>
    </row>
    <row r="17" spans="1:6" ht="18.95" customHeight="1">
      <c r="B17" s="52" t="s">
        <v>56</v>
      </c>
      <c r="C17" s="53" t="s">
        <v>57</v>
      </c>
      <c r="D17" s="57">
        <v>202.23</v>
      </c>
      <c r="E17" s="57"/>
      <c r="F17" s="57">
        <v>202.23</v>
      </c>
    </row>
    <row r="18" spans="1:6" ht="18.95" customHeight="1">
      <c r="B18" s="52" t="s">
        <v>58</v>
      </c>
      <c r="C18" s="53" t="s">
        <v>59</v>
      </c>
      <c r="D18" s="57">
        <v>187.85</v>
      </c>
      <c r="E18" s="57"/>
      <c r="F18" s="57">
        <v>187.85</v>
      </c>
    </row>
    <row r="19" spans="1:6" ht="18.95" customHeight="1">
      <c r="B19" s="52" t="s">
        <v>60</v>
      </c>
      <c r="C19" s="53" t="s">
        <v>61</v>
      </c>
      <c r="D19" s="57">
        <v>19.170000000000002</v>
      </c>
      <c r="E19" s="57"/>
      <c r="F19" s="57">
        <v>19.170000000000002</v>
      </c>
    </row>
    <row r="20" spans="1:6" ht="19.899999999999999" customHeight="1">
      <c r="B20" s="52" t="s">
        <v>62</v>
      </c>
      <c r="C20" s="53" t="s">
        <v>63</v>
      </c>
      <c r="D20" s="57">
        <v>0.8</v>
      </c>
      <c r="E20" s="57"/>
      <c r="F20" s="57">
        <v>0.8</v>
      </c>
    </row>
    <row r="21" spans="1:6" ht="17.25" customHeight="1">
      <c r="B21" s="52" t="s">
        <v>64</v>
      </c>
      <c r="C21" s="53" t="s">
        <v>65</v>
      </c>
      <c r="D21" s="57">
        <v>3.75</v>
      </c>
      <c r="E21" s="57"/>
      <c r="F21" s="57">
        <v>3.75</v>
      </c>
    </row>
    <row r="22" spans="1:6" ht="18.95" customHeight="1">
      <c r="B22" s="52" t="s">
        <v>66</v>
      </c>
      <c r="C22" s="53" t="s">
        <v>67</v>
      </c>
      <c r="D22" s="57">
        <v>13.46</v>
      </c>
      <c r="E22" s="57"/>
      <c r="F22" s="57">
        <v>13.46</v>
      </c>
    </row>
    <row r="23" spans="1:6" ht="18.95" customHeight="1">
      <c r="A23">
        <v>148.41999999999999</v>
      </c>
      <c r="B23" s="52" t="s">
        <v>68</v>
      </c>
      <c r="C23" s="53" t="s">
        <v>69</v>
      </c>
      <c r="D23" s="57">
        <v>148.41999999999999</v>
      </c>
      <c r="E23" s="57"/>
      <c r="F23" s="57">
        <v>148.41999999999999</v>
      </c>
    </row>
    <row r="24" spans="1:6" ht="18.95" customHeight="1">
      <c r="B24" s="52" t="s">
        <v>70</v>
      </c>
      <c r="C24" s="53" t="s">
        <v>71</v>
      </c>
      <c r="D24" s="57">
        <v>369.45</v>
      </c>
      <c r="E24" s="57"/>
      <c r="F24" s="57">
        <v>369.45</v>
      </c>
    </row>
    <row r="25" spans="1:6" ht="18.95" customHeight="1">
      <c r="B25" s="52">
        <v>207</v>
      </c>
      <c r="C25" s="53" t="s">
        <v>21</v>
      </c>
      <c r="D25" s="57">
        <v>728.2</v>
      </c>
      <c r="E25" s="57"/>
      <c r="F25" s="57">
        <v>728.2</v>
      </c>
    </row>
    <row r="26" spans="1:6" ht="18.95" customHeight="1">
      <c r="B26" s="52" t="s">
        <v>72</v>
      </c>
      <c r="C26" s="53" t="s">
        <v>73</v>
      </c>
      <c r="D26" s="57">
        <v>728.2</v>
      </c>
      <c r="E26" s="57"/>
      <c r="F26" s="57">
        <v>728.2</v>
      </c>
    </row>
    <row r="27" spans="1:6" ht="18.95" customHeight="1">
      <c r="B27" s="52" t="s">
        <v>74</v>
      </c>
      <c r="C27" s="53" t="s">
        <v>75</v>
      </c>
      <c r="D27" s="57">
        <v>28.2</v>
      </c>
      <c r="E27" s="57"/>
      <c r="F27" s="57">
        <v>28.2</v>
      </c>
    </row>
    <row r="28" spans="1:6" ht="18.95" customHeight="1">
      <c r="B28" s="52" t="s">
        <v>76</v>
      </c>
      <c r="C28" s="53" t="s">
        <v>77</v>
      </c>
      <c r="D28" s="57">
        <v>700</v>
      </c>
      <c r="E28" s="57"/>
      <c r="F28" s="57">
        <v>700</v>
      </c>
    </row>
    <row r="29" spans="1:6" ht="19.899999999999999" customHeight="1">
      <c r="B29" s="52" t="s">
        <v>78</v>
      </c>
      <c r="C29" s="53" t="s">
        <v>23</v>
      </c>
      <c r="D29" s="57">
        <v>354.62</v>
      </c>
      <c r="E29" s="57">
        <v>354.62</v>
      </c>
      <c r="F29" s="57"/>
    </row>
    <row r="30" spans="1:6" ht="17.25" customHeight="1">
      <c r="B30" s="52" t="s">
        <v>79</v>
      </c>
      <c r="C30" s="53" t="s">
        <v>80</v>
      </c>
      <c r="D30" s="57">
        <v>354.62</v>
      </c>
      <c r="E30" s="57">
        <v>354.62</v>
      </c>
      <c r="F30" s="57"/>
    </row>
    <row r="31" spans="1:6" ht="18.95" customHeight="1">
      <c r="B31" s="52" t="s">
        <v>81</v>
      </c>
      <c r="C31" s="53" t="s">
        <v>82</v>
      </c>
      <c r="D31" s="57">
        <v>236.42</v>
      </c>
      <c r="E31" s="57">
        <v>236.42</v>
      </c>
      <c r="F31" s="57"/>
    </row>
    <row r="32" spans="1:6" ht="17.25" customHeight="1">
      <c r="B32" s="52" t="s">
        <v>83</v>
      </c>
      <c r="C32" s="53" t="s">
        <v>84</v>
      </c>
      <c r="D32" s="57">
        <v>118.21</v>
      </c>
      <c r="E32" s="57">
        <v>118.21</v>
      </c>
      <c r="F32" s="57"/>
    </row>
    <row r="33" spans="2:6" ht="19.899999999999999" customHeight="1">
      <c r="B33" s="52" t="s">
        <v>85</v>
      </c>
      <c r="C33" s="53" t="s">
        <v>24</v>
      </c>
      <c r="D33" s="57">
        <v>5261.74</v>
      </c>
      <c r="E33" s="57">
        <v>261.74</v>
      </c>
      <c r="F33" s="57">
        <v>5000</v>
      </c>
    </row>
    <row r="34" spans="2:6" ht="17.25" customHeight="1">
      <c r="B34" s="52" t="s">
        <v>86</v>
      </c>
      <c r="C34" s="53" t="s">
        <v>87</v>
      </c>
      <c r="D34" s="57">
        <v>5000</v>
      </c>
      <c r="E34" s="57"/>
      <c r="F34" s="57">
        <v>5000</v>
      </c>
    </row>
    <row r="35" spans="2:6" ht="18.95" customHeight="1">
      <c r="B35" s="52" t="s">
        <v>88</v>
      </c>
      <c r="C35" s="53" t="s">
        <v>89</v>
      </c>
      <c r="D35" s="57">
        <v>5000</v>
      </c>
      <c r="E35" s="57"/>
      <c r="F35" s="57">
        <v>5000</v>
      </c>
    </row>
    <row r="36" spans="2:6" ht="18.95" customHeight="1">
      <c r="B36" s="52" t="s">
        <v>90</v>
      </c>
      <c r="C36" s="53" t="s">
        <v>91</v>
      </c>
      <c r="D36" s="57">
        <v>261.74</v>
      </c>
      <c r="E36" s="57">
        <v>261.74</v>
      </c>
      <c r="F36" s="57"/>
    </row>
    <row r="37" spans="2:6" ht="18.95" customHeight="1">
      <c r="B37" s="52" t="s">
        <v>92</v>
      </c>
      <c r="C37" s="53" t="s">
        <v>93</v>
      </c>
      <c r="D37" s="57">
        <v>237.26</v>
      </c>
      <c r="E37" s="57">
        <v>237.26</v>
      </c>
      <c r="F37" s="57"/>
    </row>
    <row r="38" spans="2:6" ht="18.95" customHeight="1">
      <c r="B38" s="52" t="s">
        <v>94</v>
      </c>
      <c r="C38" s="53" t="s">
        <v>95</v>
      </c>
      <c r="D38" s="57">
        <v>24.48</v>
      </c>
      <c r="E38" s="57">
        <v>24.48</v>
      </c>
      <c r="F38" s="57"/>
    </row>
    <row r="39" spans="2:6" ht="19.899999999999999" customHeight="1">
      <c r="B39" s="52" t="s">
        <v>96</v>
      </c>
      <c r="C39" s="53" t="s">
        <v>25</v>
      </c>
      <c r="D39" s="57">
        <v>204.87</v>
      </c>
      <c r="E39" s="57">
        <v>204.87</v>
      </c>
      <c r="F39" s="57"/>
    </row>
    <row r="40" spans="2:6" ht="17.25" customHeight="1">
      <c r="B40" s="52" t="s">
        <v>97</v>
      </c>
      <c r="C40" s="53" t="s">
        <v>98</v>
      </c>
      <c r="D40" s="57">
        <v>204.87</v>
      </c>
      <c r="E40" s="57">
        <v>204.87</v>
      </c>
      <c r="F40" s="57"/>
    </row>
    <row r="41" spans="2:6" ht="18.95" customHeight="1">
      <c r="B41" s="52" t="s">
        <v>99</v>
      </c>
      <c r="C41" s="53" t="s">
        <v>100</v>
      </c>
      <c r="D41" s="57">
        <v>177.31</v>
      </c>
      <c r="E41" s="57">
        <v>177.31</v>
      </c>
      <c r="F41" s="57"/>
    </row>
    <row r="42" spans="2:6" ht="18.95" customHeight="1">
      <c r="B42" s="52" t="s">
        <v>101</v>
      </c>
      <c r="C42" s="53" t="s">
        <v>102</v>
      </c>
      <c r="D42" s="57">
        <v>27.56</v>
      </c>
      <c r="E42" s="57">
        <v>27.56</v>
      </c>
      <c r="F42" s="57"/>
    </row>
    <row r="43" spans="2:6" ht="23.25" customHeight="1">
      <c r="B43" s="71"/>
      <c r="C43" s="71"/>
      <c r="D43" s="71"/>
      <c r="E43" s="71"/>
      <c r="F43" s="71"/>
    </row>
  </sheetData>
  <mergeCells count="5">
    <mergeCell ref="B6:C6"/>
    <mergeCell ref="D6:F6"/>
    <mergeCell ref="B8:C8"/>
    <mergeCell ref="B43:F43"/>
    <mergeCell ref="B2:F3"/>
  </mergeCells>
  <phoneticPr fontId="39" type="noConversion"/>
  <printOptions horizontalCentered="1"/>
  <pageMargins left="7.8740157480315001E-2" right="7.8740157480315001E-2" top="0.39370078740157499" bottom="7.8740157480315001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5"/>
  <sheetViews>
    <sheetView workbookViewId="0">
      <selection activeCell="J23" sqref="J23"/>
    </sheetView>
  </sheetViews>
  <sheetFormatPr defaultColWidth="9.75" defaultRowHeight="13.5"/>
  <cols>
    <col min="1" max="1" width="0.25" style="26" customWidth="1"/>
    <col min="2" max="2" width="12.75" style="26" customWidth="1"/>
    <col min="3" max="3" width="36.125" style="26" customWidth="1"/>
    <col min="4" max="6" width="16.125" style="26" customWidth="1"/>
    <col min="7" max="7" width="9.75" style="26" customWidth="1"/>
    <col min="8" max="16384" width="9.75" style="26"/>
  </cols>
  <sheetData>
    <row r="1" spans="1:6" ht="18.2" customHeight="1">
      <c r="A1" s="6"/>
      <c r="B1" s="55" t="s">
        <v>103</v>
      </c>
      <c r="C1" s="34"/>
      <c r="D1" s="34"/>
      <c r="E1" s="34"/>
      <c r="F1" s="34"/>
    </row>
    <row r="2" spans="1:6" ht="16.350000000000001" customHeight="1">
      <c r="B2" s="75" t="s">
        <v>104</v>
      </c>
      <c r="C2" s="75"/>
      <c r="D2" s="75"/>
      <c r="E2" s="75"/>
      <c r="F2" s="75"/>
    </row>
    <row r="3" spans="1:6" ht="16.350000000000001" customHeight="1">
      <c r="B3" s="75"/>
      <c r="C3" s="75"/>
      <c r="D3" s="75"/>
      <c r="E3" s="75"/>
      <c r="F3" s="75"/>
    </row>
    <row r="4" spans="1:6" ht="16.350000000000001" customHeight="1">
      <c r="B4" s="34"/>
      <c r="C4" s="34"/>
      <c r="D4" s="34"/>
      <c r="E4" s="34"/>
      <c r="F4" s="34"/>
    </row>
    <row r="5" spans="1:6" ht="19.899999999999999" customHeight="1">
      <c r="B5" s="34"/>
      <c r="C5" s="34"/>
      <c r="D5" s="34"/>
      <c r="E5" s="34"/>
      <c r="F5" s="18" t="s">
        <v>7</v>
      </c>
    </row>
    <row r="6" spans="1:6" ht="36.200000000000003" customHeight="1">
      <c r="B6" s="73" t="s">
        <v>105</v>
      </c>
      <c r="C6" s="73"/>
      <c r="D6" s="73" t="s">
        <v>106</v>
      </c>
      <c r="E6" s="73"/>
      <c r="F6" s="73"/>
    </row>
    <row r="7" spans="1:6" ht="27.6" customHeight="1">
      <c r="B7" s="51" t="s">
        <v>107</v>
      </c>
      <c r="C7" s="51" t="s">
        <v>38</v>
      </c>
      <c r="D7" s="51" t="s">
        <v>39</v>
      </c>
      <c r="E7" s="51" t="s">
        <v>108</v>
      </c>
      <c r="F7" s="51" t="s">
        <v>109</v>
      </c>
    </row>
    <row r="8" spans="1:6" ht="19.899999999999999" customHeight="1">
      <c r="B8" s="74" t="s">
        <v>12</v>
      </c>
      <c r="C8" s="74"/>
      <c r="D8" s="15">
        <v>6511.27</v>
      </c>
      <c r="E8" s="15">
        <v>4321.21</v>
      </c>
      <c r="F8" s="15">
        <v>2190.06</v>
      </c>
    </row>
    <row r="9" spans="1:6" ht="19.899999999999999" customHeight="1">
      <c r="B9" s="52" t="s">
        <v>110</v>
      </c>
      <c r="C9" s="53" t="s">
        <v>111</v>
      </c>
      <c r="D9" s="17">
        <v>4118.6499999999996</v>
      </c>
      <c r="E9" s="17">
        <v>4118.6499999999996</v>
      </c>
      <c r="F9" s="17"/>
    </row>
    <row r="10" spans="1:6" ht="18.95" customHeight="1">
      <c r="B10" s="52" t="s">
        <v>112</v>
      </c>
      <c r="C10" s="53" t="s">
        <v>113</v>
      </c>
      <c r="D10" s="17">
        <v>689.77</v>
      </c>
      <c r="E10" s="17">
        <v>689.77</v>
      </c>
      <c r="F10" s="17"/>
    </row>
    <row r="11" spans="1:6" ht="18.95" customHeight="1">
      <c r="B11" s="52" t="s">
        <v>114</v>
      </c>
      <c r="C11" s="53" t="s">
        <v>115</v>
      </c>
      <c r="D11" s="17">
        <v>703.81</v>
      </c>
      <c r="E11" s="17">
        <v>703.81</v>
      </c>
      <c r="F11" s="17"/>
    </row>
    <row r="12" spans="1:6" ht="18.95" customHeight="1">
      <c r="B12" s="52" t="s">
        <v>116</v>
      </c>
      <c r="C12" s="53" t="s">
        <v>117</v>
      </c>
      <c r="D12" s="17">
        <v>1794.84</v>
      </c>
      <c r="E12" s="17">
        <v>1794.84</v>
      </c>
      <c r="F12" s="17"/>
    </row>
    <row r="13" spans="1:6" ht="18.95" customHeight="1">
      <c r="B13" s="52" t="s">
        <v>118</v>
      </c>
      <c r="C13" s="53" t="s">
        <v>119</v>
      </c>
      <c r="D13" s="17">
        <v>236.42</v>
      </c>
      <c r="E13" s="17">
        <v>236.42</v>
      </c>
      <c r="F13" s="17"/>
    </row>
    <row r="14" spans="1:6" ht="18.95" customHeight="1">
      <c r="B14" s="52" t="s">
        <v>120</v>
      </c>
      <c r="C14" s="53" t="s">
        <v>121</v>
      </c>
      <c r="D14" s="17">
        <v>118.21</v>
      </c>
      <c r="E14" s="17">
        <v>118.21</v>
      </c>
      <c r="F14" s="17"/>
    </row>
    <row r="15" spans="1:6" ht="18.95" customHeight="1">
      <c r="B15" s="52" t="s">
        <v>122</v>
      </c>
      <c r="C15" s="53" t="s">
        <v>123</v>
      </c>
      <c r="D15" s="17">
        <v>147.76</v>
      </c>
      <c r="E15" s="17">
        <v>147.76</v>
      </c>
      <c r="F15" s="17"/>
    </row>
    <row r="16" spans="1:6" ht="18.95" customHeight="1">
      <c r="B16" s="52" t="s">
        <v>124</v>
      </c>
      <c r="C16" s="53" t="s">
        <v>125</v>
      </c>
      <c r="D16" s="17">
        <v>24.48</v>
      </c>
      <c r="E16" s="17">
        <v>24.48</v>
      </c>
      <c r="F16" s="17"/>
    </row>
    <row r="17" spans="2:6">
      <c r="B17" s="52" t="s">
        <v>126</v>
      </c>
      <c r="C17" s="53" t="s">
        <v>127</v>
      </c>
      <c r="D17" s="17">
        <v>7.39</v>
      </c>
      <c r="E17" s="17">
        <v>7.39</v>
      </c>
      <c r="F17" s="17"/>
    </row>
    <row r="18" spans="2:6">
      <c r="B18" s="52" t="s">
        <v>128</v>
      </c>
      <c r="C18" s="53" t="s">
        <v>129</v>
      </c>
      <c r="D18" s="17">
        <v>177.31</v>
      </c>
      <c r="E18" s="17">
        <v>177.31</v>
      </c>
      <c r="F18" s="17"/>
    </row>
    <row r="19" spans="2:6">
      <c r="B19" s="52" t="s">
        <v>130</v>
      </c>
      <c r="C19" s="53" t="s">
        <v>131</v>
      </c>
      <c r="D19" s="17">
        <v>68.8</v>
      </c>
      <c r="E19" s="17">
        <v>68.8</v>
      </c>
      <c r="F19" s="17"/>
    </row>
    <row r="20" spans="2:6">
      <c r="B20" s="52" t="s">
        <v>132</v>
      </c>
      <c r="C20" s="53" t="s">
        <v>133</v>
      </c>
      <c r="D20" s="17">
        <v>149.85</v>
      </c>
      <c r="E20" s="17">
        <v>149.85</v>
      </c>
      <c r="F20" s="17"/>
    </row>
    <row r="21" spans="2:6">
      <c r="B21" s="52" t="s">
        <v>134</v>
      </c>
      <c r="C21" s="53" t="s">
        <v>135</v>
      </c>
      <c r="D21" s="17">
        <v>2190.06</v>
      </c>
      <c r="E21" s="17"/>
      <c r="F21" s="17">
        <v>2190.06</v>
      </c>
    </row>
    <row r="22" spans="2:6">
      <c r="B22" s="52" t="s">
        <v>136</v>
      </c>
      <c r="C22" s="53" t="s">
        <v>137</v>
      </c>
      <c r="D22" s="17">
        <v>290</v>
      </c>
      <c r="E22" s="17"/>
      <c r="F22" s="17">
        <v>290</v>
      </c>
    </row>
    <row r="23" spans="2:6">
      <c r="B23" s="52" t="s">
        <v>138</v>
      </c>
      <c r="C23" s="53" t="s">
        <v>139</v>
      </c>
      <c r="D23" s="17">
        <v>10</v>
      </c>
      <c r="E23" s="17"/>
      <c r="F23" s="17">
        <v>10</v>
      </c>
    </row>
    <row r="24" spans="2:6">
      <c r="B24" s="52" t="s">
        <v>140</v>
      </c>
      <c r="C24" s="53" t="s">
        <v>141</v>
      </c>
      <c r="D24" s="17">
        <v>2</v>
      </c>
      <c r="E24" s="17"/>
      <c r="F24" s="17">
        <v>2</v>
      </c>
    </row>
    <row r="25" spans="2:6">
      <c r="B25" s="52" t="s">
        <v>142</v>
      </c>
      <c r="C25" s="53" t="s">
        <v>143</v>
      </c>
      <c r="D25" s="17">
        <v>11.33</v>
      </c>
      <c r="E25" s="17"/>
      <c r="F25" s="17">
        <v>11.33</v>
      </c>
    </row>
    <row r="26" spans="2:6">
      <c r="B26" s="52" t="s">
        <v>144</v>
      </c>
      <c r="C26" s="53" t="s">
        <v>145</v>
      </c>
      <c r="D26" s="17">
        <v>45.32</v>
      </c>
      <c r="E26" s="17"/>
      <c r="F26" s="17">
        <v>45.32</v>
      </c>
    </row>
    <row r="27" spans="2:6">
      <c r="B27" s="52" t="s">
        <v>146</v>
      </c>
      <c r="C27" s="53" t="s">
        <v>147</v>
      </c>
      <c r="D27" s="17">
        <v>120</v>
      </c>
      <c r="E27" s="17"/>
      <c r="F27" s="17">
        <v>120</v>
      </c>
    </row>
    <row r="28" spans="2:6">
      <c r="B28" s="52" t="s">
        <v>148</v>
      </c>
      <c r="C28" s="53" t="s">
        <v>149</v>
      </c>
      <c r="D28" s="17">
        <v>100</v>
      </c>
      <c r="E28" s="17"/>
      <c r="F28" s="17">
        <v>100</v>
      </c>
    </row>
    <row r="29" spans="2:6">
      <c r="B29" s="52" t="s">
        <v>150</v>
      </c>
      <c r="C29" s="53" t="s">
        <v>151</v>
      </c>
      <c r="D29" s="17">
        <v>8</v>
      </c>
      <c r="E29" s="17"/>
      <c r="F29" s="17">
        <v>8</v>
      </c>
    </row>
    <row r="30" spans="2:6">
      <c r="B30" s="52" t="s">
        <v>152</v>
      </c>
      <c r="C30" s="53" t="s">
        <v>153</v>
      </c>
      <c r="D30" s="17">
        <v>69.37</v>
      </c>
      <c r="E30" s="17"/>
      <c r="F30" s="17">
        <v>69.37</v>
      </c>
    </row>
    <row r="31" spans="2:6">
      <c r="B31" s="52" t="s">
        <v>154</v>
      </c>
      <c r="C31" s="53" t="s">
        <v>155</v>
      </c>
      <c r="D31" s="17">
        <v>660</v>
      </c>
      <c r="E31" s="17"/>
      <c r="F31" s="17">
        <v>660</v>
      </c>
    </row>
    <row r="32" spans="2:6">
      <c r="B32" s="52" t="s">
        <v>156</v>
      </c>
      <c r="C32" s="53" t="s">
        <v>157</v>
      </c>
      <c r="D32" s="17">
        <v>15.35</v>
      </c>
      <c r="E32" s="17"/>
      <c r="F32" s="17">
        <v>15.35</v>
      </c>
    </row>
    <row r="33" spans="2:6">
      <c r="B33" s="52" t="s">
        <v>158</v>
      </c>
      <c r="C33" s="53" t="s">
        <v>159</v>
      </c>
      <c r="D33" s="17">
        <v>1.58</v>
      </c>
      <c r="E33" s="17"/>
      <c r="F33" s="17">
        <v>1.58</v>
      </c>
    </row>
    <row r="34" spans="2:6">
      <c r="B34" s="52" t="s">
        <v>160</v>
      </c>
      <c r="C34" s="53" t="s">
        <v>161</v>
      </c>
      <c r="D34" s="17">
        <v>30</v>
      </c>
      <c r="E34" s="17"/>
      <c r="F34" s="17">
        <v>30</v>
      </c>
    </row>
    <row r="35" spans="2:6">
      <c r="B35" s="52" t="s">
        <v>162</v>
      </c>
      <c r="C35" s="53" t="s">
        <v>163</v>
      </c>
      <c r="D35" s="17">
        <v>100</v>
      </c>
      <c r="E35" s="17"/>
      <c r="F35" s="17">
        <v>100</v>
      </c>
    </row>
    <row r="36" spans="2:6">
      <c r="B36" s="52" t="s">
        <v>164</v>
      </c>
      <c r="C36" s="53" t="s">
        <v>165</v>
      </c>
      <c r="D36" s="17">
        <v>29.55</v>
      </c>
      <c r="E36" s="17"/>
      <c r="F36" s="17">
        <v>29.55</v>
      </c>
    </row>
    <row r="37" spans="2:6">
      <c r="B37" s="52" t="s">
        <v>166</v>
      </c>
      <c r="C37" s="53" t="s">
        <v>167</v>
      </c>
      <c r="D37" s="17">
        <v>20.69</v>
      </c>
      <c r="E37" s="17"/>
      <c r="F37" s="17">
        <v>20.69</v>
      </c>
    </row>
    <row r="38" spans="2:6">
      <c r="B38" s="52" t="s">
        <v>168</v>
      </c>
      <c r="C38" s="53" t="s">
        <v>169</v>
      </c>
      <c r="D38" s="17">
        <v>101.2</v>
      </c>
      <c r="E38" s="17"/>
      <c r="F38" s="17">
        <v>101.2</v>
      </c>
    </row>
    <row r="39" spans="2:6">
      <c r="B39" s="52" t="s">
        <v>170</v>
      </c>
      <c r="C39" s="53" t="s">
        <v>171</v>
      </c>
      <c r="D39" s="17">
        <v>144.91</v>
      </c>
      <c r="E39" s="17"/>
      <c r="F39" s="17">
        <v>144.91</v>
      </c>
    </row>
    <row r="40" spans="2:6">
      <c r="B40" s="52" t="s">
        <v>172</v>
      </c>
      <c r="C40" s="53" t="s">
        <v>173</v>
      </c>
      <c r="D40" s="17">
        <v>430.75</v>
      </c>
      <c r="E40" s="17"/>
      <c r="F40" s="17">
        <v>430.75</v>
      </c>
    </row>
    <row r="41" spans="2:6">
      <c r="B41" s="52" t="s">
        <v>174</v>
      </c>
      <c r="C41" s="53" t="s">
        <v>175</v>
      </c>
      <c r="D41" s="17">
        <v>202.56</v>
      </c>
      <c r="E41" s="17">
        <v>202.56</v>
      </c>
      <c r="F41" s="17"/>
    </row>
    <row r="42" spans="2:6">
      <c r="B42" s="52" t="s">
        <v>176</v>
      </c>
      <c r="C42" s="53" t="s">
        <v>177</v>
      </c>
      <c r="D42" s="17">
        <v>128.96</v>
      </c>
      <c r="E42" s="17">
        <v>128.96</v>
      </c>
      <c r="F42" s="17"/>
    </row>
    <row r="43" spans="2:6">
      <c r="B43" s="52" t="s">
        <v>178</v>
      </c>
      <c r="C43" s="53" t="s">
        <v>179</v>
      </c>
      <c r="D43" s="17">
        <v>20.7</v>
      </c>
      <c r="E43" s="17">
        <v>20.7</v>
      </c>
      <c r="F43" s="17"/>
    </row>
    <row r="44" spans="2:6">
      <c r="B44" s="52" t="s">
        <v>180</v>
      </c>
      <c r="C44" s="53" t="s">
        <v>181</v>
      </c>
      <c r="D44" s="17">
        <v>0.01</v>
      </c>
      <c r="E44" s="17">
        <v>0.01</v>
      </c>
      <c r="F44" s="17"/>
    </row>
    <row r="45" spans="2:6">
      <c r="B45" s="52" t="s">
        <v>182</v>
      </c>
      <c r="C45" s="53" t="s">
        <v>183</v>
      </c>
      <c r="D45" s="17">
        <v>52.9</v>
      </c>
      <c r="E45" s="17">
        <v>52.9</v>
      </c>
      <c r="F45" s="17"/>
    </row>
  </sheetData>
  <mergeCells count="4">
    <mergeCell ref="B6:C6"/>
    <mergeCell ref="D6:F6"/>
    <mergeCell ref="B8:C8"/>
    <mergeCell ref="B2:F3"/>
  </mergeCells>
  <phoneticPr fontId="39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9"/>
  <sheetViews>
    <sheetView workbookViewId="0">
      <selection activeCell="G22" sqref="G22"/>
    </sheetView>
  </sheetViews>
  <sheetFormatPr defaultColWidth="10" defaultRowHeight="13.5"/>
  <cols>
    <col min="1" max="1" width="0.375" customWidth="1"/>
    <col min="2" max="2" width="20.625" customWidth="1"/>
    <col min="3" max="3" width="19.375" customWidth="1"/>
    <col min="4" max="4" width="16.5" customWidth="1"/>
    <col min="5" max="5" width="18.875" customWidth="1"/>
    <col min="6" max="6" width="17.75" customWidth="1"/>
    <col min="7" max="7" width="17.25" customWidth="1"/>
    <col min="8" max="8" width="9.75" customWidth="1"/>
  </cols>
  <sheetData>
    <row r="1" spans="1:7" ht="16.350000000000001" customHeight="1">
      <c r="A1" s="6"/>
      <c r="B1" s="7" t="s">
        <v>184</v>
      </c>
    </row>
    <row r="2" spans="1:7" ht="16.350000000000001" customHeight="1">
      <c r="B2" s="72" t="s">
        <v>185</v>
      </c>
      <c r="C2" s="72"/>
      <c r="D2" s="72"/>
      <c r="E2" s="72"/>
      <c r="F2" s="72"/>
      <c r="G2" s="72"/>
    </row>
    <row r="3" spans="1:7" ht="16.350000000000001" customHeight="1">
      <c r="B3" s="72"/>
      <c r="C3" s="72"/>
      <c r="D3" s="72"/>
      <c r="E3" s="72"/>
      <c r="F3" s="72"/>
      <c r="G3" s="72"/>
    </row>
    <row r="4" spans="1:7" ht="16.350000000000001" customHeight="1">
      <c r="B4" s="72"/>
      <c r="C4" s="72"/>
      <c r="D4" s="72"/>
      <c r="E4" s="72"/>
      <c r="F4" s="72"/>
      <c r="G4" s="72"/>
    </row>
    <row r="5" spans="1:7" ht="20.65" customHeight="1">
      <c r="B5" s="26"/>
      <c r="C5" s="26"/>
      <c r="D5" s="26"/>
      <c r="E5" s="26"/>
      <c r="F5" s="26"/>
      <c r="G5" s="18" t="s">
        <v>7</v>
      </c>
    </row>
    <row r="6" spans="1:7" ht="38.85" customHeight="1">
      <c r="B6" s="69" t="s">
        <v>36</v>
      </c>
      <c r="C6" s="69"/>
      <c r="D6" s="69"/>
      <c r="E6" s="69"/>
      <c r="F6" s="69"/>
      <c r="G6" s="69"/>
    </row>
    <row r="7" spans="1:7" ht="36.200000000000003" customHeight="1">
      <c r="B7" s="69" t="s">
        <v>12</v>
      </c>
      <c r="C7" s="69" t="s">
        <v>186</v>
      </c>
      <c r="D7" s="69" t="s">
        <v>187</v>
      </c>
      <c r="E7" s="69"/>
      <c r="F7" s="69"/>
      <c r="G7" s="69" t="s">
        <v>188</v>
      </c>
    </row>
    <row r="8" spans="1:7" ht="36.200000000000003" customHeight="1">
      <c r="B8" s="69"/>
      <c r="C8" s="69"/>
      <c r="D8" s="54" t="s">
        <v>189</v>
      </c>
      <c r="E8" s="54" t="s">
        <v>190</v>
      </c>
      <c r="F8" s="54" t="s">
        <v>191</v>
      </c>
      <c r="G8" s="69"/>
    </row>
    <row r="9" spans="1:7" ht="25.9" customHeight="1">
      <c r="B9" s="11">
        <v>102.78</v>
      </c>
      <c r="C9" s="11"/>
      <c r="D9" s="11">
        <v>101.2</v>
      </c>
      <c r="E9" s="11"/>
      <c r="F9" s="11">
        <v>101.2</v>
      </c>
      <c r="G9" s="11">
        <v>1.58</v>
      </c>
    </row>
  </sheetData>
  <mergeCells count="6">
    <mergeCell ref="B2:G4"/>
    <mergeCell ref="B6:G6"/>
    <mergeCell ref="D7:F7"/>
    <mergeCell ref="B7:B8"/>
    <mergeCell ref="C7:C8"/>
    <mergeCell ref="G7:G8"/>
  </mergeCells>
  <phoneticPr fontId="39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1"/>
  <sheetViews>
    <sheetView workbookViewId="0">
      <selection activeCell="G22" sqref="G22:G23"/>
    </sheetView>
  </sheetViews>
  <sheetFormatPr defaultColWidth="10" defaultRowHeight="13.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spans="1:6" ht="16.350000000000001" customHeight="1">
      <c r="A1" s="6"/>
      <c r="B1" s="37" t="s">
        <v>192</v>
      </c>
      <c r="C1" s="34"/>
      <c r="D1" s="34"/>
      <c r="E1" s="34"/>
      <c r="F1" s="34"/>
    </row>
    <row r="2" spans="1:6" ht="24.95" customHeight="1">
      <c r="B2" s="75" t="s">
        <v>193</v>
      </c>
      <c r="C2" s="75"/>
      <c r="D2" s="75"/>
      <c r="E2" s="75"/>
      <c r="F2" s="75"/>
    </row>
    <row r="3" spans="1:6" ht="26.65" customHeight="1">
      <c r="B3" s="75"/>
      <c r="C3" s="75"/>
      <c r="D3" s="75"/>
      <c r="E3" s="75"/>
      <c r="F3" s="75"/>
    </row>
    <row r="4" spans="1:6" ht="16.350000000000001" customHeight="1">
      <c r="B4" s="34"/>
      <c r="C4" s="34"/>
      <c r="D4" s="34"/>
      <c r="E4" s="34"/>
      <c r="F4" s="34"/>
    </row>
    <row r="5" spans="1:6" ht="21.6" customHeight="1">
      <c r="B5" s="34"/>
      <c r="C5" s="34"/>
      <c r="D5" s="34"/>
      <c r="E5" s="34"/>
      <c r="F5" s="18" t="s">
        <v>7</v>
      </c>
    </row>
    <row r="6" spans="1:6" ht="33.6" customHeight="1">
      <c r="B6" s="73" t="s">
        <v>37</v>
      </c>
      <c r="C6" s="73" t="s">
        <v>38</v>
      </c>
      <c r="D6" s="73" t="s">
        <v>194</v>
      </c>
      <c r="E6" s="73"/>
      <c r="F6" s="73"/>
    </row>
    <row r="7" spans="1:6" ht="31.15" customHeight="1">
      <c r="B7" s="73"/>
      <c r="C7" s="73"/>
      <c r="D7" s="51" t="s">
        <v>39</v>
      </c>
      <c r="E7" s="51" t="s">
        <v>40</v>
      </c>
      <c r="F7" s="51" t="s">
        <v>41</v>
      </c>
    </row>
    <row r="8" spans="1:6" ht="20.65" customHeight="1">
      <c r="B8" s="74" t="s">
        <v>12</v>
      </c>
      <c r="C8" s="74"/>
      <c r="D8" s="15"/>
      <c r="E8" s="15"/>
      <c r="F8" s="15"/>
    </row>
    <row r="9" spans="1:6" ht="16.350000000000001" customHeight="1">
      <c r="B9" s="52"/>
      <c r="C9" s="53"/>
      <c r="D9" s="17"/>
      <c r="E9" s="17"/>
      <c r="F9" s="17"/>
    </row>
    <row r="10" spans="1:6" ht="16.350000000000001" customHeight="1">
      <c r="B10" s="76" t="s">
        <v>195</v>
      </c>
      <c r="C10" s="76"/>
      <c r="D10" s="76"/>
      <c r="E10" s="76"/>
      <c r="F10" s="76"/>
    </row>
    <row r="11" spans="1:6">
      <c r="B11" s="76" t="s">
        <v>196</v>
      </c>
      <c r="C11" s="76"/>
      <c r="D11" s="76"/>
      <c r="E11" s="76"/>
      <c r="F11" s="76"/>
    </row>
  </sheetData>
  <mergeCells count="7">
    <mergeCell ref="B2:F3"/>
    <mergeCell ref="D6:F6"/>
    <mergeCell ref="B8:C8"/>
    <mergeCell ref="B10:F10"/>
    <mergeCell ref="B11:F11"/>
    <mergeCell ref="B6:B7"/>
    <mergeCell ref="C6:C7"/>
  </mergeCells>
  <phoneticPr fontId="39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30"/>
  <sheetViews>
    <sheetView workbookViewId="0">
      <selection activeCell="H8" sqref="H8"/>
    </sheetView>
  </sheetViews>
  <sheetFormatPr defaultColWidth="6.875" defaultRowHeight="11.25"/>
  <cols>
    <col min="1" max="1" width="19.5" style="36" customWidth="1"/>
    <col min="2" max="2" width="52.5" style="36" customWidth="1"/>
    <col min="3" max="5" width="18.25" style="36" customWidth="1"/>
    <col min="6" max="256" width="6.875" style="36"/>
    <col min="257" max="257" width="19.5" style="36" customWidth="1"/>
    <col min="258" max="258" width="52.5" style="36" customWidth="1"/>
    <col min="259" max="261" width="18.25" style="36" customWidth="1"/>
    <col min="262" max="512" width="6.875" style="36"/>
    <col min="513" max="513" width="19.5" style="36" customWidth="1"/>
    <col min="514" max="514" width="52.5" style="36" customWidth="1"/>
    <col min="515" max="517" width="18.25" style="36" customWidth="1"/>
    <col min="518" max="768" width="6.875" style="36"/>
    <col min="769" max="769" width="19.5" style="36" customWidth="1"/>
    <col min="770" max="770" width="52.5" style="36" customWidth="1"/>
    <col min="771" max="773" width="18.25" style="36" customWidth="1"/>
    <col min="774" max="1024" width="6.875" style="36"/>
    <col min="1025" max="1025" width="19.5" style="36" customWidth="1"/>
    <col min="1026" max="1026" width="52.5" style="36" customWidth="1"/>
    <col min="1027" max="1029" width="18.25" style="36" customWidth="1"/>
    <col min="1030" max="1280" width="6.875" style="36"/>
    <col min="1281" max="1281" width="19.5" style="36" customWidth="1"/>
    <col min="1282" max="1282" width="52.5" style="36" customWidth="1"/>
    <col min="1283" max="1285" width="18.25" style="36" customWidth="1"/>
    <col min="1286" max="1536" width="6.875" style="36"/>
    <col min="1537" max="1537" width="19.5" style="36" customWidth="1"/>
    <col min="1538" max="1538" width="52.5" style="36" customWidth="1"/>
    <col min="1539" max="1541" width="18.25" style="36" customWidth="1"/>
    <col min="1542" max="1792" width="6.875" style="36"/>
    <col min="1793" max="1793" width="19.5" style="36" customWidth="1"/>
    <col min="1794" max="1794" width="52.5" style="36" customWidth="1"/>
    <col min="1795" max="1797" width="18.25" style="36" customWidth="1"/>
    <col min="1798" max="2048" width="6.875" style="36"/>
    <col min="2049" max="2049" width="19.5" style="36" customWidth="1"/>
    <col min="2050" max="2050" width="52.5" style="36" customWidth="1"/>
    <col min="2051" max="2053" width="18.25" style="36" customWidth="1"/>
    <col min="2054" max="2304" width="6.875" style="36"/>
    <col min="2305" max="2305" width="19.5" style="36" customWidth="1"/>
    <col min="2306" max="2306" width="52.5" style="36" customWidth="1"/>
    <col min="2307" max="2309" width="18.25" style="36" customWidth="1"/>
    <col min="2310" max="2560" width="6.875" style="36"/>
    <col min="2561" max="2561" width="19.5" style="36" customWidth="1"/>
    <col min="2562" max="2562" width="52.5" style="36" customWidth="1"/>
    <col min="2563" max="2565" width="18.25" style="36" customWidth="1"/>
    <col min="2566" max="2816" width="6.875" style="36"/>
    <col min="2817" max="2817" width="19.5" style="36" customWidth="1"/>
    <col min="2818" max="2818" width="52.5" style="36" customWidth="1"/>
    <col min="2819" max="2821" width="18.25" style="36" customWidth="1"/>
    <col min="2822" max="3072" width="6.875" style="36"/>
    <col min="3073" max="3073" width="19.5" style="36" customWidth="1"/>
    <col min="3074" max="3074" width="52.5" style="36" customWidth="1"/>
    <col min="3075" max="3077" width="18.25" style="36" customWidth="1"/>
    <col min="3078" max="3328" width="6.875" style="36"/>
    <col min="3329" max="3329" width="19.5" style="36" customWidth="1"/>
    <col min="3330" max="3330" width="52.5" style="36" customWidth="1"/>
    <col min="3331" max="3333" width="18.25" style="36" customWidth="1"/>
    <col min="3334" max="3584" width="6.875" style="36"/>
    <col min="3585" max="3585" width="19.5" style="36" customWidth="1"/>
    <col min="3586" max="3586" width="52.5" style="36" customWidth="1"/>
    <col min="3587" max="3589" width="18.25" style="36" customWidth="1"/>
    <col min="3590" max="3840" width="6.875" style="36"/>
    <col min="3841" max="3841" width="19.5" style="36" customWidth="1"/>
    <col min="3842" max="3842" width="52.5" style="36" customWidth="1"/>
    <col min="3843" max="3845" width="18.25" style="36" customWidth="1"/>
    <col min="3846" max="4096" width="6.875" style="36"/>
    <col min="4097" max="4097" width="19.5" style="36" customWidth="1"/>
    <col min="4098" max="4098" width="52.5" style="36" customWidth="1"/>
    <col min="4099" max="4101" width="18.25" style="36" customWidth="1"/>
    <col min="4102" max="4352" width="6.875" style="36"/>
    <col min="4353" max="4353" width="19.5" style="36" customWidth="1"/>
    <col min="4354" max="4354" width="52.5" style="36" customWidth="1"/>
    <col min="4355" max="4357" width="18.25" style="36" customWidth="1"/>
    <col min="4358" max="4608" width="6.875" style="36"/>
    <col min="4609" max="4609" width="19.5" style="36" customWidth="1"/>
    <col min="4610" max="4610" width="52.5" style="36" customWidth="1"/>
    <col min="4611" max="4613" width="18.25" style="36" customWidth="1"/>
    <col min="4614" max="4864" width="6.875" style="36"/>
    <col min="4865" max="4865" width="19.5" style="36" customWidth="1"/>
    <col min="4866" max="4866" width="52.5" style="36" customWidth="1"/>
    <col min="4867" max="4869" width="18.25" style="36" customWidth="1"/>
    <col min="4870" max="5120" width="6.875" style="36"/>
    <col min="5121" max="5121" width="19.5" style="36" customWidth="1"/>
    <col min="5122" max="5122" width="52.5" style="36" customWidth="1"/>
    <col min="5123" max="5125" width="18.25" style="36" customWidth="1"/>
    <col min="5126" max="5376" width="6.875" style="36"/>
    <col min="5377" max="5377" width="19.5" style="36" customWidth="1"/>
    <col min="5378" max="5378" width="52.5" style="36" customWidth="1"/>
    <col min="5379" max="5381" width="18.25" style="36" customWidth="1"/>
    <col min="5382" max="5632" width="6.875" style="36"/>
    <col min="5633" max="5633" width="19.5" style="36" customWidth="1"/>
    <col min="5634" max="5634" width="52.5" style="36" customWidth="1"/>
    <col min="5635" max="5637" width="18.25" style="36" customWidth="1"/>
    <col min="5638" max="5888" width="6.875" style="36"/>
    <col min="5889" max="5889" width="19.5" style="36" customWidth="1"/>
    <col min="5890" max="5890" width="52.5" style="36" customWidth="1"/>
    <col min="5891" max="5893" width="18.25" style="36" customWidth="1"/>
    <col min="5894" max="6144" width="6.875" style="36"/>
    <col min="6145" max="6145" width="19.5" style="36" customWidth="1"/>
    <col min="6146" max="6146" width="52.5" style="36" customWidth="1"/>
    <col min="6147" max="6149" width="18.25" style="36" customWidth="1"/>
    <col min="6150" max="6400" width="6.875" style="36"/>
    <col min="6401" max="6401" width="19.5" style="36" customWidth="1"/>
    <col min="6402" max="6402" width="52.5" style="36" customWidth="1"/>
    <col min="6403" max="6405" width="18.25" style="36" customWidth="1"/>
    <col min="6406" max="6656" width="6.875" style="36"/>
    <col min="6657" max="6657" width="19.5" style="36" customWidth="1"/>
    <col min="6658" max="6658" width="52.5" style="36" customWidth="1"/>
    <col min="6659" max="6661" width="18.25" style="36" customWidth="1"/>
    <col min="6662" max="6912" width="6.875" style="36"/>
    <col min="6913" max="6913" width="19.5" style="36" customWidth="1"/>
    <col min="6914" max="6914" width="52.5" style="36" customWidth="1"/>
    <col min="6915" max="6917" width="18.25" style="36" customWidth="1"/>
    <col min="6918" max="7168" width="6.875" style="36"/>
    <col min="7169" max="7169" width="19.5" style="36" customWidth="1"/>
    <col min="7170" max="7170" width="52.5" style="36" customWidth="1"/>
    <col min="7171" max="7173" width="18.25" style="36" customWidth="1"/>
    <col min="7174" max="7424" width="6.875" style="36"/>
    <col min="7425" max="7425" width="19.5" style="36" customWidth="1"/>
    <col min="7426" max="7426" width="52.5" style="36" customWidth="1"/>
    <col min="7427" max="7429" width="18.25" style="36" customWidth="1"/>
    <col min="7430" max="7680" width="6.875" style="36"/>
    <col min="7681" max="7681" width="19.5" style="36" customWidth="1"/>
    <col min="7682" max="7682" width="52.5" style="36" customWidth="1"/>
    <col min="7683" max="7685" width="18.25" style="36" customWidth="1"/>
    <col min="7686" max="7936" width="6.875" style="36"/>
    <col min="7937" max="7937" width="19.5" style="36" customWidth="1"/>
    <col min="7938" max="7938" width="52.5" style="36" customWidth="1"/>
    <col min="7939" max="7941" width="18.25" style="36" customWidth="1"/>
    <col min="7942" max="8192" width="6.875" style="36"/>
    <col min="8193" max="8193" width="19.5" style="36" customWidth="1"/>
    <col min="8194" max="8194" width="52.5" style="36" customWidth="1"/>
    <col min="8195" max="8197" width="18.25" style="36" customWidth="1"/>
    <col min="8198" max="8448" width="6.875" style="36"/>
    <col min="8449" max="8449" width="19.5" style="36" customWidth="1"/>
    <col min="8450" max="8450" width="52.5" style="36" customWidth="1"/>
    <col min="8451" max="8453" width="18.25" style="36" customWidth="1"/>
    <col min="8454" max="8704" width="6.875" style="36"/>
    <col min="8705" max="8705" width="19.5" style="36" customWidth="1"/>
    <col min="8706" max="8706" width="52.5" style="36" customWidth="1"/>
    <col min="8707" max="8709" width="18.25" style="36" customWidth="1"/>
    <col min="8710" max="8960" width="6.875" style="36"/>
    <col min="8961" max="8961" width="19.5" style="36" customWidth="1"/>
    <col min="8962" max="8962" width="52.5" style="36" customWidth="1"/>
    <col min="8963" max="8965" width="18.25" style="36" customWidth="1"/>
    <col min="8966" max="9216" width="6.875" style="36"/>
    <col min="9217" max="9217" width="19.5" style="36" customWidth="1"/>
    <col min="9218" max="9218" width="52.5" style="36" customWidth="1"/>
    <col min="9219" max="9221" width="18.25" style="36" customWidth="1"/>
    <col min="9222" max="9472" width="6.875" style="36"/>
    <col min="9473" max="9473" width="19.5" style="36" customWidth="1"/>
    <col min="9474" max="9474" width="52.5" style="36" customWidth="1"/>
    <col min="9475" max="9477" width="18.25" style="36" customWidth="1"/>
    <col min="9478" max="9728" width="6.875" style="36"/>
    <col min="9729" max="9729" width="19.5" style="36" customWidth="1"/>
    <col min="9730" max="9730" width="52.5" style="36" customWidth="1"/>
    <col min="9731" max="9733" width="18.25" style="36" customWidth="1"/>
    <col min="9734" max="9984" width="6.875" style="36"/>
    <col min="9985" max="9985" width="19.5" style="36" customWidth="1"/>
    <col min="9986" max="9986" width="52.5" style="36" customWidth="1"/>
    <col min="9987" max="9989" width="18.25" style="36" customWidth="1"/>
    <col min="9990" max="10240" width="6.875" style="36"/>
    <col min="10241" max="10241" width="19.5" style="36" customWidth="1"/>
    <col min="10242" max="10242" width="52.5" style="36" customWidth="1"/>
    <col min="10243" max="10245" width="18.25" style="36" customWidth="1"/>
    <col min="10246" max="10496" width="6.875" style="36"/>
    <col min="10497" max="10497" width="19.5" style="36" customWidth="1"/>
    <col min="10498" max="10498" width="52.5" style="36" customWidth="1"/>
    <col min="10499" max="10501" width="18.25" style="36" customWidth="1"/>
    <col min="10502" max="10752" width="6.875" style="36"/>
    <col min="10753" max="10753" width="19.5" style="36" customWidth="1"/>
    <col min="10754" max="10754" width="52.5" style="36" customWidth="1"/>
    <col min="10755" max="10757" width="18.25" style="36" customWidth="1"/>
    <col min="10758" max="11008" width="6.875" style="36"/>
    <col min="11009" max="11009" width="19.5" style="36" customWidth="1"/>
    <col min="11010" max="11010" width="52.5" style="36" customWidth="1"/>
    <col min="11011" max="11013" width="18.25" style="36" customWidth="1"/>
    <col min="11014" max="11264" width="6.875" style="36"/>
    <col min="11265" max="11265" width="19.5" style="36" customWidth="1"/>
    <col min="11266" max="11266" width="52.5" style="36" customWidth="1"/>
    <col min="11267" max="11269" width="18.25" style="36" customWidth="1"/>
    <col min="11270" max="11520" width="6.875" style="36"/>
    <col min="11521" max="11521" width="19.5" style="36" customWidth="1"/>
    <col min="11522" max="11522" width="52.5" style="36" customWidth="1"/>
    <col min="11523" max="11525" width="18.25" style="36" customWidth="1"/>
    <col min="11526" max="11776" width="6.875" style="36"/>
    <col min="11777" max="11777" width="19.5" style="36" customWidth="1"/>
    <col min="11778" max="11778" width="52.5" style="36" customWidth="1"/>
    <col min="11779" max="11781" width="18.25" style="36" customWidth="1"/>
    <col min="11782" max="12032" width="6.875" style="36"/>
    <col min="12033" max="12033" width="19.5" style="36" customWidth="1"/>
    <col min="12034" max="12034" width="52.5" style="36" customWidth="1"/>
    <col min="12035" max="12037" width="18.25" style="36" customWidth="1"/>
    <col min="12038" max="12288" width="6.875" style="36"/>
    <col min="12289" max="12289" width="19.5" style="36" customWidth="1"/>
    <col min="12290" max="12290" width="52.5" style="36" customWidth="1"/>
    <col min="12291" max="12293" width="18.25" style="36" customWidth="1"/>
    <col min="12294" max="12544" width="6.875" style="36"/>
    <col min="12545" max="12545" width="19.5" style="36" customWidth="1"/>
    <col min="12546" max="12546" width="52.5" style="36" customWidth="1"/>
    <col min="12547" max="12549" width="18.25" style="36" customWidth="1"/>
    <col min="12550" max="12800" width="6.875" style="36"/>
    <col min="12801" max="12801" width="19.5" style="36" customWidth="1"/>
    <col min="12802" max="12802" width="52.5" style="36" customWidth="1"/>
    <col min="12803" max="12805" width="18.25" style="36" customWidth="1"/>
    <col min="12806" max="13056" width="6.875" style="36"/>
    <col min="13057" max="13057" width="19.5" style="36" customWidth="1"/>
    <col min="13058" max="13058" width="52.5" style="36" customWidth="1"/>
    <col min="13059" max="13061" width="18.25" style="36" customWidth="1"/>
    <col min="13062" max="13312" width="6.875" style="36"/>
    <col min="13313" max="13313" width="19.5" style="36" customWidth="1"/>
    <col min="13314" max="13314" width="52.5" style="36" customWidth="1"/>
    <col min="13315" max="13317" width="18.25" style="36" customWidth="1"/>
    <col min="13318" max="13568" width="6.875" style="36"/>
    <col min="13569" max="13569" width="19.5" style="36" customWidth="1"/>
    <col min="13570" max="13570" width="52.5" style="36" customWidth="1"/>
    <col min="13571" max="13573" width="18.25" style="36" customWidth="1"/>
    <col min="13574" max="13824" width="6.875" style="36"/>
    <col min="13825" max="13825" width="19.5" style="36" customWidth="1"/>
    <col min="13826" max="13826" width="52.5" style="36" customWidth="1"/>
    <col min="13827" max="13829" width="18.25" style="36" customWidth="1"/>
    <col min="13830" max="14080" width="6.875" style="36"/>
    <col min="14081" max="14081" width="19.5" style="36" customWidth="1"/>
    <col min="14082" max="14082" width="52.5" style="36" customWidth="1"/>
    <col min="14083" max="14085" width="18.25" style="36" customWidth="1"/>
    <col min="14086" max="14336" width="6.875" style="36"/>
    <col min="14337" max="14337" width="19.5" style="36" customWidth="1"/>
    <col min="14338" max="14338" width="52.5" style="36" customWidth="1"/>
    <col min="14339" max="14341" width="18.25" style="36" customWidth="1"/>
    <col min="14342" max="14592" width="6.875" style="36"/>
    <col min="14593" max="14593" width="19.5" style="36" customWidth="1"/>
    <col min="14594" max="14594" width="52.5" style="36" customWidth="1"/>
    <col min="14595" max="14597" width="18.25" style="36" customWidth="1"/>
    <col min="14598" max="14848" width="6.875" style="36"/>
    <col min="14849" max="14849" width="19.5" style="36" customWidth="1"/>
    <col min="14850" max="14850" width="52.5" style="36" customWidth="1"/>
    <col min="14851" max="14853" width="18.25" style="36" customWidth="1"/>
    <col min="14854" max="15104" width="6.875" style="36"/>
    <col min="15105" max="15105" width="19.5" style="36" customWidth="1"/>
    <col min="15106" max="15106" width="52.5" style="36" customWidth="1"/>
    <col min="15107" max="15109" width="18.25" style="36" customWidth="1"/>
    <col min="15110" max="15360" width="6.875" style="36"/>
    <col min="15361" max="15361" width="19.5" style="36" customWidth="1"/>
    <col min="15362" max="15362" width="52.5" style="36" customWidth="1"/>
    <col min="15363" max="15365" width="18.25" style="36" customWidth="1"/>
    <col min="15366" max="15616" width="6.875" style="36"/>
    <col min="15617" max="15617" width="19.5" style="36" customWidth="1"/>
    <col min="15618" max="15618" width="52.5" style="36" customWidth="1"/>
    <col min="15619" max="15621" width="18.25" style="36" customWidth="1"/>
    <col min="15622" max="15872" width="6.875" style="36"/>
    <col min="15873" max="15873" width="19.5" style="36" customWidth="1"/>
    <col min="15874" max="15874" width="52.5" style="36" customWidth="1"/>
    <col min="15875" max="15877" width="18.25" style="36" customWidth="1"/>
    <col min="15878" max="16128" width="6.875" style="36"/>
    <col min="16129" max="16129" width="19.5" style="36" customWidth="1"/>
    <col min="16130" max="16130" width="52.5" style="36" customWidth="1"/>
    <col min="16131" max="16133" width="18.25" style="36" customWidth="1"/>
    <col min="16134" max="16384" width="6.875" style="36"/>
  </cols>
  <sheetData>
    <row r="1" spans="1:5" ht="20.100000000000001" customHeight="1">
      <c r="A1" s="37" t="s">
        <v>197</v>
      </c>
      <c r="E1" s="38"/>
    </row>
    <row r="2" spans="1:5" ht="24">
      <c r="A2" s="75" t="s">
        <v>198</v>
      </c>
      <c r="B2" s="75"/>
      <c r="C2" s="75"/>
      <c r="D2" s="75"/>
      <c r="E2" s="75"/>
    </row>
    <row r="3" spans="1:5" ht="20.100000000000001" customHeight="1">
      <c r="A3" s="39"/>
      <c r="B3" s="39"/>
      <c r="C3" s="39"/>
      <c r="D3" s="39"/>
      <c r="E3" s="39"/>
    </row>
    <row r="4" spans="1:5" ht="20.100000000000001" customHeight="1">
      <c r="A4" s="40"/>
      <c r="B4" s="41"/>
      <c r="C4" s="41"/>
      <c r="D4" s="41"/>
      <c r="E4" s="42" t="s">
        <v>199</v>
      </c>
    </row>
    <row r="5" spans="1:5" ht="20.100000000000001" customHeight="1">
      <c r="A5" s="80" t="s">
        <v>107</v>
      </c>
      <c r="B5" s="80" t="s">
        <v>38</v>
      </c>
      <c r="C5" s="77" t="s">
        <v>200</v>
      </c>
      <c r="D5" s="78"/>
      <c r="E5" s="79"/>
    </row>
    <row r="6" spans="1:5" ht="20.100000000000001" customHeight="1">
      <c r="A6" s="81"/>
      <c r="B6" s="81"/>
      <c r="C6" s="43" t="s">
        <v>12</v>
      </c>
      <c r="D6" s="43" t="s">
        <v>201</v>
      </c>
      <c r="E6" s="43" t="s">
        <v>202</v>
      </c>
    </row>
    <row r="7" spans="1:5" ht="20.100000000000001" customHeight="1">
      <c r="A7" s="44"/>
      <c r="B7" s="45" t="s">
        <v>12</v>
      </c>
      <c r="C7" s="15"/>
      <c r="D7" s="15"/>
      <c r="E7" s="15"/>
    </row>
    <row r="8" spans="1:5" ht="20.100000000000001" customHeight="1">
      <c r="A8" s="46"/>
      <c r="B8" s="47"/>
      <c r="C8" s="17"/>
      <c r="D8" s="17"/>
      <c r="E8" s="17"/>
    </row>
    <row r="9" spans="1:5" ht="20.100000000000001" customHeight="1">
      <c r="A9" s="46"/>
      <c r="B9" s="47"/>
      <c r="C9" s="17"/>
      <c r="D9" s="17"/>
      <c r="E9" s="17"/>
    </row>
    <row r="10" spans="1:5" ht="20.100000000000001" customHeight="1">
      <c r="A10" s="48"/>
      <c r="B10" s="49"/>
      <c r="C10" s="17"/>
      <c r="D10" s="17"/>
      <c r="E10" s="17"/>
    </row>
    <row r="11" spans="1:5" ht="20.25" customHeight="1">
      <c r="A11" s="76" t="s">
        <v>196</v>
      </c>
      <c r="B11" s="76"/>
      <c r="C11" s="76"/>
      <c r="D11" s="76"/>
      <c r="E11" s="76"/>
    </row>
    <row r="12" spans="1:5" ht="20.25" customHeight="1">
      <c r="A12" s="50"/>
      <c r="B12" s="50"/>
      <c r="C12" s="50"/>
      <c r="E12" s="50"/>
    </row>
    <row r="13" spans="1:5" ht="12.75" customHeight="1">
      <c r="A13" s="50"/>
      <c r="B13" s="50"/>
      <c r="C13" s="50"/>
      <c r="D13" s="50"/>
      <c r="E13" s="50"/>
    </row>
    <row r="14" spans="1:5" ht="12.75" customHeight="1">
      <c r="A14" s="50"/>
      <c r="B14" s="50"/>
      <c r="C14" s="50"/>
      <c r="E14" s="50"/>
    </row>
    <row r="15" spans="1:5" ht="12.75" customHeight="1">
      <c r="A15" s="50"/>
      <c r="B15" s="50"/>
      <c r="D15" s="50"/>
      <c r="E15" s="50"/>
    </row>
    <row r="16" spans="1:5" ht="12.75" customHeight="1">
      <c r="A16" s="50"/>
      <c r="B16" s="50"/>
      <c r="E16" s="50"/>
    </row>
    <row r="17" spans="1:4" ht="12.75" customHeight="1">
      <c r="A17" s="50"/>
    </row>
    <row r="18" spans="1:4" ht="12.75" customHeight="1">
      <c r="B18" s="50"/>
    </row>
    <row r="19" spans="1:4" ht="12.75" customHeight="1">
      <c r="B19" s="50"/>
    </row>
    <row r="20" spans="1:4" ht="12.75" customHeight="1">
      <c r="B20" s="50"/>
    </row>
    <row r="21" spans="1:4" ht="12.75" customHeight="1">
      <c r="B21" s="50"/>
    </row>
    <row r="22" spans="1:4" ht="12.75" customHeight="1">
      <c r="B22" s="50"/>
    </row>
    <row r="23" spans="1:4" ht="12.75" customHeight="1">
      <c r="B23" s="50"/>
    </row>
    <row r="25" spans="1:4" ht="12.75" customHeight="1">
      <c r="B25" s="50"/>
    </row>
    <row r="26" spans="1:4" ht="12.75" customHeight="1">
      <c r="B26" s="50"/>
    </row>
    <row r="28" spans="1:4" ht="12.75" customHeight="1">
      <c r="B28" s="50"/>
    </row>
    <row r="29" spans="1:4" ht="12.75" customHeight="1">
      <c r="B29" s="50"/>
      <c r="D29" s="50"/>
    </row>
    <row r="30" spans="1:4" ht="12.75" customHeight="1"/>
  </sheetData>
  <mergeCells count="5">
    <mergeCell ref="A2:E2"/>
    <mergeCell ref="C5:E5"/>
    <mergeCell ref="A11:E11"/>
    <mergeCell ref="A5:A6"/>
    <mergeCell ref="B5:B6"/>
  </mergeCells>
  <phoneticPr fontId="39" type="noConversion"/>
  <pageMargins left="0.70866141732283505" right="0.70866141732283505" top="0.74803149606299202" bottom="0.74803149606299202" header="0.31496062992126" footer="0.31496062992126"/>
  <pageSetup paperSize="9" scale="76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7"/>
  <sheetViews>
    <sheetView workbookViewId="0">
      <selection activeCell="A18" sqref="A18:XFD22"/>
    </sheetView>
  </sheetViews>
  <sheetFormatPr defaultColWidth="10" defaultRowHeight="13.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spans="1:6" ht="16.350000000000001" customHeight="1">
      <c r="A1" s="6"/>
      <c r="C1" s="7" t="s">
        <v>203</v>
      </c>
    </row>
    <row r="2" spans="1:6" ht="16.350000000000001" customHeight="1">
      <c r="C2" s="67" t="s">
        <v>204</v>
      </c>
      <c r="D2" s="67"/>
      <c r="E2" s="67"/>
      <c r="F2" s="67"/>
    </row>
    <row r="3" spans="1:6" ht="16.350000000000001" customHeight="1">
      <c r="C3" s="67"/>
      <c r="D3" s="67"/>
      <c r="E3" s="67"/>
      <c r="F3" s="67"/>
    </row>
    <row r="4" spans="1:6" ht="16.350000000000001" customHeight="1">
      <c r="C4" s="26"/>
      <c r="D4" s="26"/>
      <c r="E4" s="26"/>
      <c r="F4" s="26"/>
    </row>
    <row r="5" spans="1:6" ht="23.25" customHeight="1">
      <c r="C5" s="26"/>
      <c r="D5" s="26"/>
      <c r="E5" s="26"/>
      <c r="F5" s="30" t="s">
        <v>7</v>
      </c>
    </row>
    <row r="6" spans="1:6" ht="34.5" customHeight="1">
      <c r="C6" s="82" t="s">
        <v>8</v>
      </c>
      <c r="D6" s="82"/>
      <c r="E6" s="82" t="s">
        <v>9</v>
      </c>
      <c r="F6" s="82"/>
    </row>
    <row r="7" spans="1:6" ht="32.85" customHeight="1">
      <c r="C7" s="31" t="s">
        <v>10</v>
      </c>
      <c r="D7" s="31" t="s">
        <v>11</v>
      </c>
      <c r="E7" s="31" t="s">
        <v>10</v>
      </c>
      <c r="F7" s="31" t="s">
        <v>11</v>
      </c>
    </row>
    <row r="8" spans="1:6" ht="24.95" customHeight="1">
      <c r="C8" s="32" t="s">
        <v>12</v>
      </c>
      <c r="D8" s="33">
        <v>16007.72</v>
      </c>
      <c r="E8" s="32" t="s">
        <v>12</v>
      </c>
      <c r="F8" s="33">
        <v>16007.72</v>
      </c>
    </row>
    <row r="9" spans="1:6" ht="20.65" customHeight="1">
      <c r="B9" s="34" t="s">
        <v>205</v>
      </c>
      <c r="C9" s="35" t="s">
        <v>18</v>
      </c>
      <c r="D9" s="33">
        <v>16007.72</v>
      </c>
      <c r="E9" s="35" t="s">
        <v>19</v>
      </c>
      <c r="F9" s="33">
        <v>9458.2800000000007</v>
      </c>
    </row>
    <row r="10" spans="1:6" ht="20.65" customHeight="1">
      <c r="B10" s="34" t="s">
        <v>206</v>
      </c>
      <c r="C10" s="35" t="s">
        <v>20</v>
      </c>
      <c r="D10" s="33"/>
      <c r="E10" s="35" t="s">
        <v>21</v>
      </c>
      <c r="F10" s="33">
        <v>728.2</v>
      </c>
    </row>
    <row r="11" spans="1:6" ht="20.65" customHeight="1">
      <c r="B11" s="34" t="s">
        <v>207</v>
      </c>
      <c r="C11" s="35" t="s">
        <v>22</v>
      </c>
      <c r="D11" s="33"/>
      <c r="E11" s="35" t="s">
        <v>23</v>
      </c>
      <c r="F11" s="33">
        <v>354.62</v>
      </c>
    </row>
    <row r="12" spans="1:6" ht="20.65" customHeight="1">
      <c r="B12" s="34"/>
      <c r="C12" s="35" t="s">
        <v>208</v>
      </c>
      <c r="D12" s="33"/>
      <c r="E12" s="35" t="s">
        <v>24</v>
      </c>
      <c r="F12" s="33">
        <v>5261.74</v>
      </c>
    </row>
    <row r="13" spans="1:6" ht="20.65" customHeight="1">
      <c r="B13" s="34"/>
      <c r="C13" s="35" t="s">
        <v>209</v>
      </c>
      <c r="D13" s="33"/>
      <c r="E13" s="35" t="s">
        <v>25</v>
      </c>
      <c r="F13" s="33">
        <v>204.87</v>
      </c>
    </row>
    <row r="14" spans="1:6" ht="20.65" customHeight="1">
      <c r="B14" s="34"/>
      <c r="C14" s="35" t="s">
        <v>210</v>
      </c>
      <c r="D14" s="33"/>
      <c r="E14" s="35"/>
      <c r="F14" s="33"/>
    </row>
    <row r="15" spans="1:6" ht="20.65" customHeight="1">
      <c r="B15" s="34"/>
      <c r="C15" s="35" t="s">
        <v>211</v>
      </c>
      <c r="D15" s="33"/>
      <c r="E15" s="35"/>
      <c r="F15" s="33"/>
    </row>
    <row r="16" spans="1:6" ht="20.65" customHeight="1">
      <c r="B16" s="34"/>
      <c r="C16" s="35" t="s">
        <v>212</v>
      </c>
      <c r="D16" s="33"/>
      <c r="E16" s="35"/>
      <c r="F16" s="33"/>
    </row>
    <row r="17" spans="2:6" ht="20.65" customHeight="1">
      <c r="B17" s="34"/>
      <c r="C17" s="35" t="s">
        <v>213</v>
      </c>
      <c r="D17" s="33"/>
      <c r="E17" s="35"/>
      <c r="F17" s="33"/>
    </row>
  </sheetData>
  <mergeCells count="3">
    <mergeCell ref="C6:D6"/>
    <mergeCell ref="E6:F6"/>
    <mergeCell ref="C2:F3"/>
  </mergeCells>
  <phoneticPr fontId="39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42"/>
  <sheetViews>
    <sheetView workbookViewId="0">
      <selection activeCell="Q22" sqref="Q22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10.875" customWidth="1"/>
    <col min="10" max="10" width="10.75" customWidth="1"/>
    <col min="11" max="11" width="10.5" customWidth="1"/>
    <col min="12" max="12" width="11.375" customWidth="1"/>
    <col min="13" max="13" width="11.5" customWidth="1"/>
    <col min="14" max="14" width="9.75" customWidth="1"/>
  </cols>
  <sheetData>
    <row r="1" spans="1:13" ht="16.350000000000001" customHeight="1">
      <c r="A1" s="6"/>
      <c r="B1" s="7" t="s">
        <v>214</v>
      </c>
    </row>
    <row r="2" spans="1:13">
      <c r="B2" s="67" t="s">
        <v>215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>
      <c r="B5" s="26"/>
      <c r="C5" s="26"/>
      <c r="D5" s="26"/>
      <c r="E5" s="26"/>
      <c r="F5" s="26"/>
      <c r="G5" s="26"/>
      <c r="H5" s="26"/>
      <c r="I5" s="26"/>
      <c r="J5" s="26"/>
      <c r="K5" s="83" t="s">
        <v>7</v>
      </c>
      <c r="L5" s="83"/>
      <c r="M5" s="83"/>
    </row>
    <row r="6" spans="1:13">
      <c r="B6" s="84" t="s">
        <v>216</v>
      </c>
      <c r="C6" s="84"/>
      <c r="D6" s="84" t="s">
        <v>39</v>
      </c>
      <c r="E6" s="86" t="s">
        <v>217</v>
      </c>
      <c r="F6" s="86" t="s">
        <v>218</v>
      </c>
      <c r="G6" s="86" t="s">
        <v>219</v>
      </c>
      <c r="H6" s="86" t="s">
        <v>220</v>
      </c>
      <c r="I6" s="86" t="s">
        <v>221</v>
      </c>
      <c r="J6" s="86" t="s">
        <v>222</v>
      </c>
      <c r="K6" s="86" t="s">
        <v>223</v>
      </c>
      <c r="L6" s="86" t="s">
        <v>224</v>
      </c>
      <c r="M6" s="86" t="s">
        <v>225</v>
      </c>
    </row>
    <row r="7" spans="1:13">
      <c r="B7" s="27" t="s">
        <v>107</v>
      </c>
      <c r="C7" s="27" t="s">
        <v>38</v>
      </c>
      <c r="D7" s="84"/>
      <c r="E7" s="86"/>
      <c r="F7" s="86"/>
      <c r="G7" s="86"/>
      <c r="H7" s="86"/>
      <c r="I7" s="86"/>
      <c r="J7" s="86"/>
      <c r="K7" s="86"/>
      <c r="L7" s="86"/>
      <c r="M7" s="86"/>
    </row>
    <row r="8" spans="1:13">
      <c r="B8" s="85" t="s">
        <v>12</v>
      </c>
      <c r="C8" s="85"/>
      <c r="D8" s="28">
        <v>16007.72</v>
      </c>
      <c r="E8" s="28">
        <v>16007.72</v>
      </c>
      <c r="F8" s="28"/>
      <c r="G8" s="28"/>
      <c r="H8" s="28"/>
      <c r="I8" s="28"/>
      <c r="J8" s="28"/>
      <c r="K8" s="28"/>
      <c r="L8" s="28"/>
      <c r="M8" s="28"/>
    </row>
    <row r="9" spans="1:13">
      <c r="B9" s="23" t="s">
        <v>226</v>
      </c>
      <c r="C9" s="24" t="s">
        <v>19</v>
      </c>
      <c r="D9" s="29">
        <v>9458.2800000000007</v>
      </c>
      <c r="E9" s="29">
        <v>9458.2800000000007</v>
      </c>
      <c r="F9" s="29"/>
      <c r="G9" s="29"/>
      <c r="H9" s="29"/>
      <c r="I9" s="29"/>
      <c r="J9" s="29"/>
      <c r="K9" s="29"/>
      <c r="L9" s="29"/>
      <c r="M9" s="29"/>
    </row>
    <row r="10" spans="1:13">
      <c r="B10" s="23" t="s">
        <v>227</v>
      </c>
      <c r="C10" s="24" t="s">
        <v>228</v>
      </c>
      <c r="D10" s="29">
        <v>1610</v>
      </c>
      <c r="E10" s="29">
        <v>1610</v>
      </c>
      <c r="F10" s="29"/>
      <c r="G10" s="29"/>
      <c r="H10" s="29"/>
      <c r="I10" s="29"/>
      <c r="J10" s="29"/>
      <c r="K10" s="29"/>
      <c r="L10" s="29"/>
      <c r="M10" s="29"/>
    </row>
    <row r="11" spans="1:13">
      <c r="B11" s="23" t="s">
        <v>229</v>
      </c>
      <c r="C11" s="24" t="s">
        <v>230</v>
      </c>
      <c r="D11" s="29">
        <v>10</v>
      </c>
      <c r="E11" s="29">
        <v>10</v>
      </c>
      <c r="F11" s="29"/>
      <c r="G11" s="29"/>
      <c r="H11" s="29"/>
      <c r="I11" s="29"/>
      <c r="J11" s="29"/>
      <c r="K11" s="29"/>
      <c r="L11" s="29"/>
      <c r="M11" s="29"/>
    </row>
    <row r="12" spans="1:13">
      <c r="B12" s="23" t="s">
        <v>231</v>
      </c>
      <c r="C12" s="24" t="s">
        <v>232</v>
      </c>
      <c r="D12" s="29">
        <v>1600</v>
      </c>
      <c r="E12" s="29">
        <v>1600</v>
      </c>
      <c r="F12" s="29"/>
      <c r="G12" s="29"/>
      <c r="H12" s="29"/>
      <c r="I12" s="29"/>
      <c r="J12" s="29"/>
      <c r="K12" s="29"/>
      <c r="L12" s="29"/>
      <c r="M12" s="29"/>
    </row>
    <row r="13" spans="1:13">
      <c r="B13" s="23" t="s">
        <v>233</v>
      </c>
      <c r="C13" s="24" t="s">
        <v>234</v>
      </c>
      <c r="D13" s="29">
        <v>7848.28</v>
      </c>
      <c r="E13" s="29">
        <v>7848.28</v>
      </c>
      <c r="F13" s="29"/>
      <c r="G13" s="29"/>
      <c r="H13" s="29"/>
      <c r="I13" s="29"/>
      <c r="J13" s="29"/>
      <c r="K13" s="29"/>
      <c r="L13" s="29"/>
      <c r="M13" s="29"/>
    </row>
    <row r="14" spans="1:13">
      <c r="B14" s="23" t="s">
        <v>235</v>
      </c>
      <c r="C14" s="24" t="s">
        <v>236</v>
      </c>
      <c r="D14" s="29">
        <v>5690.03</v>
      </c>
      <c r="E14" s="29">
        <v>5690.03</v>
      </c>
      <c r="F14" s="29"/>
      <c r="G14" s="29"/>
      <c r="H14" s="29"/>
      <c r="I14" s="29"/>
      <c r="J14" s="29"/>
      <c r="K14" s="29"/>
      <c r="L14" s="29"/>
      <c r="M14" s="29"/>
    </row>
    <row r="15" spans="1:13">
      <c r="B15" s="23" t="s">
        <v>237</v>
      </c>
      <c r="C15" s="24" t="s">
        <v>238</v>
      </c>
      <c r="D15" s="29">
        <v>1155.8599999999999</v>
      </c>
      <c r="E15" s="29">
        <v>1155.8599999999999</v>
      </c>
      <c r="F15" s="29"/>
      <c r="G15" s="29"/>
      <c r="H15" s="29"/>
      <c r="I15" s="29"/>
      <c r="J15" s="29"/>
      <c r="K15" s="29"/>
      <c r="L15" s="29"/>
      <c r="M15" s="29"/>
    </row>
    <row r="16" spans="1:13">
      <c r="B16" s="23" t="s">
        <v>239</v>
      </c>
      <c r="C16" s="24" t="s">
        <v>240</v>
      </c>
      <c r="D16" s="29">
        <v>57.25</v>
      </c>
      <c r="E16" s="29">
        <v>57.25</v>
      </c>
      <c r="F16" s="29"/>
      <c r="G16" s="29"/>
      <c r="H16" s="29"/>
      <c r="I16" s="29"/>
      <c r="J16" s="29"/>
      <c r="K16" s="29"/>
      <c r="L16" s="29"/>
      <c r="M16" s="29"/>
    </row>
    <row r="17" spans="2:13">
      <c r="B17" s="23" t="s">
        <v>241</v>
      </c>
      <c r="C17" s="24" t="s">
        <v>242</v>
      </c>
      <c r="D17" s="29">
        <v>202.23</v>
      </c>
      <c r="E17" s="29">
        <v>202.23</v>
      </c>
      <c r="F17" s="29"/>
      <c r="G17" s="29"/>
      <c r="H17" s="29"/>
      <c r="I17" s="29"/>
      <c r="J17" s="29"/>
      <c r="K17" s="29"/>
      <c r="L17" s="29"/>
      <c r="M17" s="29"/>
    </row>
    <row r="18" spans="2:13">
      <c r="B18" s="23" t="s">
        <v>243</v>
      </c>
      <c r="C18" s="24" t="s">
        <v>244</v>
      </c>
      <c r="D18" s="29">
        <v>187.85</v>
      </c>
      <c r="E18" s="29">
        <v>187.85</v>
      </c>
      <c r="F18" s="29"/>
      <c r="G18" s="29"/>
      <c r="H18" s="29"/>
      <c r="I18" s="29"/>
      <c r="J18" s="29"/>
      <c r="K18" s="29"/>
      <c r="L18" s="29"/>
      <c r="M18" s="29"/>
    </row>
    <row r="19" spans="2:13">
      <c r="B19" s="23" t="s">
        <v>245</v>
      </c>
      <c r="C19" s="24" t="s">
        <v>246</v>
      </c>
      <c r="D19" s="29">
        <v>19.170000000000002</v>
      </c>
      <c r="E19" s="29">
        <v>19.170000000000002</v>
      </c>
      <c r="F19" s="29"/>
      <c r="G19" s="29"/>
      <c r="H19" s="29"/>
      <c r="I19" s="29"/>
      <c r="J19" s="29"/>
      <c r="K19" s="29"/>
      <c r="L19" s="29"/>
      <c r="M19" s="29"/>
    </row>
    <row r="20" spans="2:13">
      <c r="B20" s="23" t="s">
        <v>247</v>
      </c>
      <c r="C20" s="24" t="s">
        <v>248</v>
      </c>
      <c r="D20" s="29">
        <v>0.8</v>
      </c>
      <c r="E20" s="29">
        <v>0.8</v>
      </c>
      <c r="F20" s="29"/>
      <c r="G20" s="29"/>
      <c r="H20" s="29"/>
      <c r="I20" s="29"/>
      <c r="J20" s="29"/>
      <c r="K20" s="29"/>
      <c r="L20" s="29"/>
      <c r="M20" s="29"/>
    </row>
    <row r="21" spans="2:13">
      <c r="B21" s="23" t="s">
        <v>249</v>
      </c>
      <c r="C21" s="24" t="s">
        <v>250</v>
      </c>
      <c r="D21" s="29">
        <v>3.75</v>
      </c>
      <c r="E21" s="29">
        <v>3.75</v>
      </c>
      <c r="F21" s="29"/>
      <c r="G21" s="29"/>
      <c r="H21" s="29"/>
      <c r="I21" s="29"/>
      <c r="J21" s="29"/>
      <c r="K21" s="29"/>
      <c r="L21" s="29"/>
      <c r="M21" s="29"/>
    </row>
    <row r="22" spans="2:13">
      <c r="B22" s="23" t="s">
        <v>251</v>
      </c>
      <c r="C22" s="24" t="s">
        <v>252</v>
      </c>
      <c r="D22" s="29">
        <v>13.46</v>
      </c>
      <c r="E22" s="29">
        <v>13.46</v>
      </c>
      <c r="F22" s="29"/>
      <c r="G22" s="29"/>
      <c r="H22" s="29"/>
      <c r="I22" s="29"/>
      <c r="J22" s="29"/>
      <c r="K22" s="29"/>
      <c r="L22" s="29"/>
      <c r="M22" s="29"/>
    </row>
    <row r="23" spans="2:13">
      <c r="B23" s="23" t="s">
        <v>253</v>
      </c>
      <c r="C23" s="24" t="s">
        <v>254</v>
      </c>
      <c r="D23" s="29">
        <v>148.41999999999999</v>
      </c>
      <c r="E23" s="29">
        <v>148.41999999999999</v>
      </c>
      <c r="F23" s="29"/>
      <c r="G23" s="29"/>
      <c r="H23" s="29"/>
      <c r="I23" s="29"/>
      <c r="J23" s="29"/>
      <c r="K23" s="29"/>
      <c r="L23" s="29"/>
      <c r="M23" s="29"/>
    </row>
    <row r="24" spans="2:13">
      <c r="B24" s="23" t="s">
        <v>255</v>
      </c>
      <c r="C24" s="24" t="s">
        <v>256</v>
      </c>
      <c r="D24" s="29">
        <v>369.45</v>
      </c>
      <c r="E24" s="29">
        <v>369.45</v>
      </c>
      <c r="F24" s="29"/>
      <c r="G24" s="29"/>
      <c r="H24" s="29"/>
      <c r="I24" s="29"/>
      <c r="J24" s="29"/>
      <c r="K24" s="29"/>
      <c r="L24" s="29"/>
      <c r="M24" s="29"/>
    </row>
    <row r="25" spans="2:13">
      <c r="B25" s="23" t="s">
        <v>257</v>
      </c>
      <c r="C25" s="24" t="s">
        <v>21</v>
      </c>
      <c r="D25" s="29">
        <v>728.2</v>
      </c>
      <c r="E25" s="29">
        <v>728.2</v>
      </c>
      <c r="F25" s="29"/>
      <c r="G25" s="29"/>
      <c r="H25" s="29"/>
      <c r="I25" s="29"/>
      <c r="J25" s="29"/>
      <c r="K25" s="29"/>
      <c r="L25" s="29"/>
      <c r="M25" s="29"/>
    </row>
    <row r="26" spans="2:13">
      <c r="B26" s="23" t="s">
        <v>258</v>
      </c>
      <c r="C26" s="24" t="s">
        <v>259</v>
      </c>
      <c r="D26" s="29">
        <v>728.2</v>
      </c>
      <c r="E26" s="29">
        <v>728.2</v>
      </c>
      <c r="F26" s="29"/>
      <c r="G26" s="29"/>
      <c r="H26" s="29"/>
      <c r="I26" s="29"/>
      <c r="J26" s="29"/>
      <c r="K26" s="29"/>
      <c r="L26" s="29"/>
      <c r="M26" s="29"/>
    </row>
    <row r="27" spans="2:13">
      <c r="B27" s="23" t="s">
        <v>260</v>
      </c>
      <c r="C27" s="24" t="s">
        <v>261</v>
      </c>
      <c r="D27" s="29">
        <v>28.2</v>
      </c>
      <c r="E27" s="29">
        <v>28.2</v>
      </c>
      <c r="F27" s="29"/>
      <c r="G27" s="29"/>
      <c r="H27" s="29"/>
      <c r="I27" s="29"/>
      <c r="J27" s="29"/>
      <c r="K27" s="29"/>
      <c r="L27" s="29"/>
      <c r="M27" s="29"/>
    </row>
    <row r="28" spans="2:13">
      <c r="B28" s="23" t="s">
        <v>262</v>
      </c>
      <c r="C28" s="24" t="s">
        <v>263</v>
      </c>
      <c r="D28" s="29">
        <v>700</v>
      </c>
      <c r="E28" s="29">
        <v>700</v>
      </c>
      <c r="F28" s="29"/>
      <c r="G28" s="29"/>
      <c r="H28" s="29"/>
      <c r="I28" s="29"/>
      <c r="J28" s="29"/>
      <c r="K28" s="29"/>
      <c r="L28" s="29"/>
      <c r="M28" s="29"/>
    </row>
    <row r="29" spans="2:13">
      <c r="B29" s="23" t="s">
        <v>78</v>
      </c>
      <c r="C29" s="24" t="s">
        <v>23</v>
      </c>
      <c r="D29" s="29">
        <v>354.62</v>
      </c>
      <c r="E29" s="29">
        <v>354.62</v>
      </c>
      <c r="F29" s="29"/>
      <c r="G29" s="29"/>
      <c r="H29" s="29"/>
      <c r="I29" s="29"/>
      <c r="J29" s="29"/>
      <c r="K29" s="29"/>
      <c r="L29" s="29"/>
      <c r="M29" s="29"/>
    </row>
    <row r="30" spans="2:13">
      <c r="B30" s="23" t="s">
        <v>264</v>
      </c>
      <c r="C30" s="24" t="s">
        <v>265</v>
      </c>
      <c r="D30" s="29">
        <v>354.62</v>
      </c>
      <c r="E30" s="29">
        <v>354.62</v>
      </c>
      <c r="F30" s="29"/>
      <c r="G30" s="29"/>
      <c r="H30" s="29"/>
      <c r="I30" s="29"/>
      <c r="J30" s="29"/>
      <c r="K30" s="29"/>
      <c r="L30" s="29"/>
      <c r="M30" s="29"/>
    </row>
    <row r="31" spans="2:13">
      <c r="B31" s="23" t="s">
        <v>266</v>
      </c>
      <c r="C31" s="24" t="s">
        <v>267</v>
      </c>
      <c r="D31" s="29">
        <v>236.42</v>
      </c>
      <c r="E31" s="29">
        <v>236.42</v>
      </c>
      <c r="F31" s="29"/>
      <c r="G31" s="29"/>
      <c r="H31" s="29"/>
      <c r="I31" s="29"/>
      <c r="J31" s="29"/>
      <c r="K31" s="29"/>
      <c r="L31" s="29"/>
      <c r="M31" s="29"/>
    </row>
    <row r="32" spans="2:13">
      <c r="B32" s="23" t="s">
        <v>268</v>
      </c>
      <c r="C32" s="24" t="s">
        <v>269</v>
      </c>
      <c r="D32" s="29">
        <v>118.21</v>
      </c>
      <c r="E32" s="29">
        <v>118.21</v>
      </c>
      <c r="F32" s="29"/>
      <c r="G32" s="29"/>
      <c r="H32" s="29"/>
      <c r="I32" s="29"/>
      <c r="J32" s="29"/>
      <c r="K32" s="29"/>
      <c r="L32" s="29"/>
      <c r="M32" s="29"/>
    </row>
    <row r="33" spans="2:13">
      <c r="B33" s="23" t="s">
        <v>85</v>
      </c>
      <c r="C33" s="24" t="s">
        <v>24</v>
      </c>
      <c r="D33" s="29">
        <v>5261.74</v>
      </c>
      <c r="E33" s="29">
        <v>5261.74</v>
      </c>
      <c r="F33" s="29"/>
      <c r="G33" s="29"/>
      <c r="H33" s="29"/>
      <c r="I33" s="29"/>
      <c r="J33" s="29"/>
      <c r="K33" s="29"/>
      <c r="L33" s="29"/>
      <c r="M33" s="29"/>
    </row>
    <row r="34" spans="2:13">
      <c r="B34" s="23" t="s">
        <v>270</v>
      </c>
      <c r="C34" s="24" t="s">
        <v>271</v>
      </c>
      <c r="D34" s="29">
        <v>5000</v>
      </c>
      <c r="E34" s="29">
        <v>5000</v>
      </c>
      <c r="F34" s="29"/>
      <c r="G34" s="29"/>
      <c r="H34" s="29"/>
      <c r="I34" s="29"/>
      <c r="J34" s="29"/>
      <c r="K34" s="29"/>
      <c r="L34" s="29"/>
      <c r="M34" s="29"/>
    </row>
    <row r="35" spans="2:13">
      <c r="B35" s="23" t="s">
        <v>272</v>
      </c>
      <c r="C35" s="24" t="s">
        <v>273</v>
      </c>
      <c r="D35" s="29">
        <v>5000</v>
      </c>
      <c r="E35" s="29">
        <v>5000</v>
      </c>
      <c r="F35" s="29"/>
      <c r="G35" s="29"/>
      <c r="H35" s="29"/>
      <c r="I35" s="29"/>
      <c r="J35" s="29"/>
      <c r="K35" s="29"/>
      <c r="L35" s="29"/>
      <c r="M35" s="29"/>
    </row>
    <row r="36" spans="2:13">
      <c r="B36" s="23" t="s">
        <v>274</v>
      </c>
      <c r="C36" s="24" t="s">
        <v>275</v>
      </c>
      <c r="D36" s="29">
        <v>261.74</v>
      </c>
      <c r="E36" s="29">
        <v>261.74</v>
      </c>
      <c r="F36" s="29"/>
      <c r="G36" s="29"/>
      <c r="H36" s="29"/>
      <c r="I36" s="29"/>
      <c r="J36" s="29"/>
      <c r="K36" s="29"/>
      <c r="L36" s="29"/>
      <c r="M36" s="29"/>
    </row>
    <row r="37" spans="2:13">
      <c r="B37" s="23" t="s">
        <v>276</v>
      </c>
      <c r="C37" s="24" t="s">
        <v>277</v>
      </c>
      <c r="D37" s="29">
        <v>237.26</v>
      </c>
      <c r="E37" s="29">
        <v>237.26</v>
      </c>
      <c r="F37" s="29"/>
      <c r="G37" s="29"/>
      <c r="H37" s="29"/>
      <c r="I37" s="29"/>
      <c r="J37" s="29"/>
      <c r="K37" s="29"/>
      <c r="L37" s="29"/>
      <c r="M37" s="29"/>
    </row>
    <row r="38" spans="2:13">
      <c r="B38" s="23" t="s">
        <v>278</v>
      </c>
      <c r="C38" s="24" t="s">
        <v>279</v>
      </c>
      <c r="D38" s="29">
        <v>24.48</v>
      </c>
      <c r="E38" s="29">
        <v>24.48</v>
      </c>
      <c r="F38" s="29"/>
      <c r="G38" s="29"/>
      <c r="H38" s="29"/>
      <c r="I38" s="29"/>
      <c r="J38" s="29"/>
      <c r="K38" s="29"/>
      <c r="L38" s="29"/>
      <c r="M38" s="29"/>
    </row>
    <row r="39" spans="2:13">
      <c r="B39" s="23" t="s">
        <v>96</v>
      </c>
      <c r="C39" s="24" t="s">
        <v>25</v>
      </c>
      <c r="D39" s="29">
        <v>204.87</v>
      </c>
      <c r="E39" s="29">
        <v>204.87</v>
      </c>
      <c r="F39" s="29"/>
      <c r="G39" s="29"/>
      <c r="H39" s="29"/>
      <c r="I39" s="29"/>
      <c r="J39" s="29"/>
      <c r="K39" s="29"/>
      <c r="L39" s="29"/>
      <c r="M39" s="29"/>
    </row>
    <row r="40" spans="2:13">
      <c r="B40" s="23" t="s">
        <v>280</v>
      </c>
      <c r="C40" s="24" t="s">
        <v>281</v>
      </c>
      <c r="D40" s="29">
        <v>204.87</v>
      </c>
      <c r="E40" s="29">
        <v>204.87</v>
      </c>
      <c r="F40" s="29"/>
      <c r="G40" s="29"/>
      <c r="H40" s="29"/>
      <c r="I40" s="29"/>
      <c r="J40" s="29"/>
      <c r="K40" s="29"/>
      <c r="L40" s="29"/>
      <c r="M40" s="29"/>
    </row>
    <row r="41" spans="2:13">
      <c r="B41" s="23" t="s">
        <v>282</v>
      </c>
      <c r="C41" s="24" t="s">
        <v>283</v>
      </c>
      <c r="D41" s="29">
        <v>177.31</v>
      </c>
      <c r="E41" s="29">
        <v>177.31</v>
      </c>
      <c r="F41" s="29"/>
      <c r="G41" s="29"/>
      <c r="H41" s="29"/>
      <c r="I41" s="29"/>
      <c r="J41" s="29"/>
      <c r="K41" s="29"/>
      <c r="L41" s="29"/>
      <c r="M41" s="29"/>
    </row>
    <row r="42" spans="2:13">
      <c r="B42" s="23" t="s">
        <v>284</v>
      </c>
      <c r="C42" s="24" t="s">
        <v>285</v>
      </c>
      <c r="D42" s="29">
        <v>27.56</v>
      </c>
      <c r="E42" s="29">
        <v>27.56</v>
      </c>
      <c r="F42" s="29"/>
      <c r="G42" s="29"/>
      <c r="H42" s="29"/>
      <c r="I42" s="29"/>
      <c r="J42" s="29"/>
      <c r="K42" s="29"/>
      <c r="L42" s="29"/>
      <c r="M42" s="29"/>
    </row>
  </sheetData>
  <mergeCells count="14">
    <mergeCell ref="B2:M3"/>
    <mergeCell ref="K5:M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39" type="noConversion"/>
  <printOptions horizontalCentered="1"/>
  <pageMargins left="0.118110236220472" right="0.118110236220472" top="0.39370078740157499" bottom="7.8740157480315001E-2" header="0" footer="0"/>
  <pageSetup paperSize="9" scale="63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表八!Print_Titles</vt:lpstr>
      <vt:lpstr>表二!Print_Titles</vt:lpstr>
      <vt:lpstr>表九!Print_Titles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2022-03-23T08:24:00Z</cp:lastPrinted>
  <dcterms:created xsi:type="dcterms:W3CDTF">2022-03-18T06:50:00Z</dcterms:created>
  <dcterms:modified xsi:type="dcterms:W3CDTF">2023-06-15T02:40:11Z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77A8AE11F6224B0CAED6AE81C16854D6</vt:lpwstr>
  </property>
  <property fmtid="{D5CDD505-2E9C-101B-9397-08002B2CF9AE}" pid="3" name="KSOProductBuildVer">
    <vt:lpwstr>2052-11.1.0.12980</vt:lpwstr>
  </property>
</Properties>
</file>