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660" windowWidth="27555" windowHeight="11775"/>
  </bookViews>
  <sheets>
    <sheet name="9" sheetId="1" r:id="rId1"/>
    <sheet name="10" sheetId="2" r:id="rId2"/>
    <sheet name="11" sheetId="3" r:id="rId3"/>
  </sheets>
  <calcPr calcId="144525"/>
</workbook>
</file>

<file path=xl/calcChain.xml><?xml version="1.0" encoding="utf-8"?>
<calcChain xmlns="http://schemas.openxmlformats.org/spreadsheetml/2006/main">
  <c r="B19" i="3" l="1"/>
  <c r="E7" i="1"/>
  <c r="B7" i="1"/>
</calcChain>
</file>

<file path=xl/sharedStrings.xml><?xml version="1.0" encoding="utf-8"?>
<sst xmlns="http://schemas.openxmlformats.org/spreadsheetml/2006/main" count="78" uniqueCount="61">
  <si>
    <t>单位：亿元</t>
  </si>
  <si>
    <t>地   区</t>
  </si>
  <si>
    <t>2019年债务限额</t>
    <phoneticPr fontId="4" type="noConversion"/>
  </si>
  <si>
    <t>2019年债务余额预计执行数</t>
    <phoneticPr fontId="4" type="noConversion"/>
  </si>
  <si>
    <t>一般债务</t>
  </si>
  <si>
    <t>专项债务</t>
  </si>
  <si>
    <t>A=B+C</t>
  </si>
  <si>
    <t>B</t>
  </si>
  <si>
    <t>C</t>
  </si>
  <si>
    <t>D=E+F</t>
  </si>
  <si>
    <t>E</t>
  </si>
  <si>
    <t>F</t>
  </si>
  <si>
    <t>两江新区</t>
    <phoneticPr fontId="4" type="noConversion"/>
  </si>
  <si>
    <t>重庆市两江新区2019年地方政府债券使用情况表</t>
    <phoneticPr fontId="4" type="noConversion"/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</si>
  <si>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</si>
  <si>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</si>
  <si>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</si>
  <si>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</si>
  <si>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</si>
  <si>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</si>
  <si>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</si>
  <si>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</si>
  <si>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两江新区观音山-龙兴-郭家沱片区土地储备整治项目</t>
  </si>
  <si>
    <t>P19500199-0001</t>
  </si>
  <si>
    <t>土地储备</t>
    <phoneticPr fontId="4" type="noConversion"/>
  </si>
  <si>
    <t>重庆两江新区土地储备整治中心</t>
  </si>
  <si>
    <t>重庆两江新区开发投资集团有限公司</t>
    <phoneticPr fontId="4" type="noConversion"/>
  </si>
  <si>
    <t>专项债券</t>
    <phoneticPr fontId="4" type="noConversion"/>
  </si>
  <si>
    <t>两江新区鱼复-水土-龙兴片区土地储备整治项目</t>
  </si>
  <si>
    <t>P19500199-0002</t>
  </si>
  <si>
    <t>两江新区（保税港区）I、K、P、Q、T分区土地收储项目</t>
  </si>
  <si>
    <t>P19500199-0003</t>
  </si>
  <si>
    <t>重庆保税港区开发管理集团有限公司</t>
  </si>
  <si>
    <t>重庆市两江新区2019年地方政府债务相关情况表</t>
    <phoneticPr fontId="4" type="noConversion"/>
  </si>
  <si>
    <t>项目</t>
  </si>
  <si>
    <t>额度</t>
    <phoneticPr fontId="4" type="noConversion"/>
  </si>
  <si>
    <t>一、2018年末地方政府债务余额</t>
    <phoneticPr fontId="4" type="noConversion"/>
  </si>
  <si>
    <t xml:space="preserve">  其中：一般债务</t>
  </si>
  <si>
    <t xml:space="preserve">        专项债务</t>
    <phoneticPr fontId="4" type="noConversion"/>
  </si>
  <si>
    <t>二、2018年地方政府债务限额</t>
    <phoneticPr fontId="4" type="noConversion"/>
  </si>
  <si>
    <t>三、2019年地方政府债务发行决算数</t>
    <phoneticPr fontId="4" type="noConversion"/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</si>
  <si>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</si>
  <si>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</si>
  <si>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</si>
  <si>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</si>
  <si>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四、2019年地方政府债务还本支出决算数</t>
    <phoneticPr fontId="4" type="noConversion"/>
  </si>
  <si>
    <t xml:space="preserve">     一般债务还本支出</t>
    <phoneticPr fontId="4" type="noConversion"/>
  </si>
  <si>
    <t xml:space="preserve">     专项债务还本支出</t>
    <phoneticPr fontId="4" type="noConversion"/>
  </si>
  <si>
    <t>五、2019年地方政府债务付息支出决算数</t>
    <phoneticPr fontId="4" type="noConversion"/>
  </si>
  <si>
    <t xml:space="preserve">     一般债务付息支出</t>
    <phoneticPr fontId="4" type="noConversion"/>
  </si>
  <si>
    <t xml:space="preserve">     专项债务付息支出</t>
    <phoneticPr fontId="4" type="noConversion"/>
  </si>
  <si>
    <t>六、2019年末地方政府债务余额决算数</t>
    <phoneticPr fontId="4" type="noConversion"/>
  </si>
  <si>
    <t>七、2019年地方政府债务限额</t>
    <phoneticPr fontId="4" type="noConversion"/>
  </si>
  <si>
    <t>附表1</t>
    <phoneticPr fontId="4" type="noConversion"/>
  </si>
  <si>
    <t>附表2</t>
    <phoneticPr fontId="4" type="noConversion"/>
  </si>
  <si>
    <t>附表3</t>
    <phoneticPr fontId="4" type="noConversion"/>
  </si>
  <si>
    <t>注：本表反映上一年度两江新区政府债务限额及余额决算数。</t>
    <phoneticPr fontId="4" type="noConversion"/>
  </si>
  <si>
    <t>注：本表反映上一年度两江新区新增地方政府债券资金使用情况。</t>
    <phoneticPr fontId="4" type="noConversion"/>
  </si>
  <si>
    <t>合计</t>
    <phoneticPr fontId="3" type="noConversion"/>
  </si>
  <si>
    <t>注：本表反映上两年度两江新区政府债务限额及余额决算数，上一年度两江新区政府债务发行额、还本支出、付息支出、限额及余额决算数。</t>
    <phoneticPr fontId="4" type="noConversion"/>
  </si>
  <si>
    <t>两江新区2019年地方政府债务限额及余额决算情况表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</si>
</sst>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00"/>
    <numFmt numFmtId="177" formatCode="yyyy\/mm"/>
    <numFmt numFmtId="178" formatCode="#,##0.0"/>
  </numFmts>
  <fonts count="12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方正黑体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方正黑体_GBK"/>
      <family val="4"/>
      <charset val="134"/>
    </font>
    <font>
      <sz val="16"/>
      <name val="方正小标宋_GBK"/>
      <family val="4"/>
      <charset val="134"/>
    </font>
    <font>
      <sz val="16"/>
      <color indexed="8"/>
      <name val="方正小标宋_GBK"/>
      <family val="4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6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Border="1" applyAlignment="1">
      <alignment vertical="center" wrapText="1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 applyBorder="1" applyAlignment="1">
      <alignment vertical="center" wrapText="1"/>
    </xf>
    <xf numFmtId="0" fontId="1" fillId="0" borderId="0" xfId="1">
      <alignment vertical="center"/>
    </xf>
    <xf numFmtId="0" fontId="8" fillId="0" borderId="0" xfId="1" applyFont="1" applyBorder="1" applyAlignment="1">
      <alignment horizontal="right" vertical="center" wrapText="1"/>
    </xf>
    <xf numFmtId="0" fontId="9" fillId="0" borderId="3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0" fillId="0" borderId="7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176" fontId="10" fillId="0" borderId="8" xfId="1" applyNumberFormat="1" applyFont="1" applyBorder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 wrapText="1"/>
    </xf>
    <xf numFmtId="177" fontId="10" fillId="0" borderId="13" xfId="1" applyNumberFormat="1" applyFont="1" applyBorder="1" applyAlignment="1">
      <alignment horizontal="left" vertical="center" wrapText="1"/>
    </xf>
    <xf numFmtId="0" fontId="10" fillId="0" borderId="15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center" wrapText="1"/>
    </xf>
    <xf numFmtId="178" fontId="10" fillId="0" borderId="19" xfId="1" applyNumberFormat="1" applyFont="1" applyBorder="1" applyAlignment="1">
      <alignment horizontal="right" vertical="center" wrapText="1"/>
    </xf>
    <xf numFmtId="178" fontId="10" fillId="0" borderId="20" xfId="1" applyNumberFormat="1" applyFont="1" applyBorder="1" applyAlignment="1">
      <alignment horizontal="right" vertical="center" wrapText="1"/>
    </xf>
    <xf numFmtId="178" fontId="10" fillId="0" borderId="21" xfId="1" applyNumberFormat="1" applyFont="1" applyBorder="1" applyAlignment="1">
      <alignment horizontal="right" vertical="center" wrapText="1"/>
    </xf>
    <xf numFmtId="178" fontId="10" fillId="0" borderId="22" xfId="1" applyNumberFormat="1" applyFont="1" applyBorder="1" applyAlignment="1">
      <alignment horizontal="right" vertical="center" wrapText="1"/>
    </xf>
    <xf numFmtId="178" fontId="10" fillId="0" borderId="8" xfId="1" applyNumberFormat="1" applyFont="1" applyBorder="1" applyAlignment="1">
      <alignment vertical="center" wrapText="1"/>
    </xf>
    <xf numFmtId="178" fontId="10" fillId="0" borderId="18" xfId="1" applyNumberFormat="1" applyFont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178" fontId="10" fillId="0" borderId="3" xfId="1" applyNumberFormat="1" applyFont="1" applyBorder="1" applyAlignment="1">
      <alignment vertical="center" wrapText="1"/>
    </xf>
    <xf numFmtId="178" fontId="10" fillId="0" borderId="6" xfId="1" applyNumberFormat="1" applyFont="1" applyBorder="1" applyAlignment="1">
      <alignment vertical="center" wrapText="1"/>
    </xf>
    <xf numFmtId="178" fontId="10" fillId="0" borderId="26" xfId="1" applyNumberFormat="1" applyFont="1" applyBorder="1" applyAlignment="1">
      <alignment vertical="center" wrapText="1"/>
    </xf>
    <xf numFmtId="178" fontId="10" fillId="0" borderId="27" xfId="1" applyNumberFormat="1" applyFont="1" applyBorder="1" applyAlignment="1">
      <alignment vertical="center" wrapText="1"/>
    </xf>
    <xf numFmtId="0" fontId="10" fillId="0" borderId="31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pane ySplit="6" topLeftCell="A7" activePane="bottomLeft" state="frozen"/>
      <selection activeCell="B27" sqref="B27"/>
      <selection pane="bottomLeft" activeCell="A2" sqref="A2:G2"/>
    </sheetView>
  </sheetViews>
  <sheetFormatPr defaultColWidth="10" defaultRowHeight="13.5"/>
  <cols>
    <col min="1" max="1" width="21.125" style="5" customWidth="1"/>
    <col min="2" max="7" width="20.75" style="5" customWidth="1"/>
    <col min="8" max="9" width="9.75" style="5" customWidth="1"/>
    <col min="10" max="16384" width="10" style="5"/>
  </cols>
  <sheetData>
    <row r="1" spans="1:7" s="2" customFormat="1" ht="14.25" customHeight="1">
      <c r="A1" s="1" t="s">
        <v>53</v>
      </c>
    </row>
    <row r="2" spans="1:7" s="3" customFormat="1" ht="28.7" customHeight="1">
      <c r="A2" s="40" t="s">
        <v>60</v>
      </c>
      <c r="B2" s="40"/>
      <c r="C2" s="40"/>
      <c r="D2" s="40"/>
      <c r="E2" s="40"/>
      <c r="F2" s="40"/>
      <c r="G2" s="40"/>
    </row>
    <row r="3" spans="1:7" ht="14.25" customHeight="1" thickBot="1">
      <c r="A3" s="4"/>
      <c r="B3" s="4"/>
      <c r="G3" s="6" t="s">
        <v>0</v>
      </c>
    </row>
    <row r="4" spans="1:7" ht="17.100000000000001" customHeight="1">
      <c r="A4" s="41" t="s">
        <v>1</v>
      </c>
      <c r="B4" s="44" t="s">
        <v>2</v>
      </c>
      <c r="C4" s="44"/>
      <c r="D4" s="44"/>
      <c r="E4" s="45" t="s">
        <v>3</v>
      </c>
      <c r="F4" s="45"/>
      <c r="G4" s="46"/>
    </row>
    <row r="5" spans="1:7" ht="17.100000000000001" customHeight="1" thickBot="1">
      <c r="A5" s="42"/>
      <c r="B5" s="7"/>
      <c r="C5" s="8" t="s">
        <v>4</v>
      </c>
      <c r="D5" s="9" t="s">
        <v>5</v>
      </c>
      <c r="E5" s="10"/>
      <c r="F5" s="8" t="s">
        <v>4</v>
      </c>
      <c r="G5" s="32" t="s">
        <v>5</v>
      </c>
    </row>
    <row r="6" spans="1:7" ht="19.899999999999999" customHeight="1">
      <c r="A6" s="43"/>
      <c r="B6" s="11" t="s">
        <v>6</v>
      </c>
      <c r="C6" s="12" t="s">
        <v>7</v>
      </c>
      <c r="D6" s="13" t="s">
        <v>8</v>
      </c>
      <c r="E6" s="11" t="s">
        <v>9</v>
      </c>
      <c r="F6" s="12" t="s">
        <v>10</v>
      </c>
      <c r="G6" s="33" t="s">
        <v>11</v>
      </c>
    </row>
    <row r="7" spans="1:7" ht="19.899999999999999" customHeight="1" thickBot="1">
      <c r="A7" s="38" t="s">
        <v>12</v>
      </c>
      <c r="B7" s="34">
        <f>C7+D7</f>
        <v>397.7</v>
      </c>
      <c r="C7" s="35">
        <v>10.9</v>
      </c>
      <c r="D7" s="36">
        <v>386.8</v>
      </c>
      <c r="E7" s="34">
        <f>F7+G7</f>
        <v>397.62</v>
      </c>
      <c r="F7" s="34">
        <v>10.85</v>
      </c>
      <c r="G7" s="37">
        <v>386.77</v>
      </c>
    </row>
    <row r="8" spans="1:7" ht="24.75" customHeight="1">
      <c r="A8" s="47" t="s">
        <v>56</v>
      </c>
      <c r="B8" s="47"/>
      <c r="C8" s="47"/>
      <c r="D8" s="47"/>
      <c r="E8" s="47"/>
      <c r="F8" s="47"/>
      <c r="G8" s="47"/>
    </row>
    <row r="9" spans="1:7" ht="24.75" customHeight="1">
      <c r="A9" s="39"/>
      <c r="B9" s="39"/>
      <c r="C9" s="39"/>
      <c r="D9" s="39"/>
      <c r="E9" s="39"/>
      <c r="F9" s="39"/>
      <c r="G9" s="39"/>
    </row>
  </sheetData>
  <mergeCells count="6">
    <mergeCell ref="A9:G9"/>
    <mergeCell ref="A2:G2"/>
    <mergeCell ref="A4:A6"/>
    <mergeCell ref="B4:D4"/>
    <mergeCell ref="E4:G4"/>
    <mergeCell ref="A8:G8"/>
  </mergeCells>
  <phoneticPr fontId="3" type="noConversion"/>
  <pageMargins left="0.74803149606299213" right="0.74803149606299213" top="1.5748031496062993" bottom="0.27559055118110237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Normal="100" workbookViewId="0">
      <pane xSplit="1" ySplit="4" topLeftCell="B5" activePane="bottomRight" state="frozen"/>
      <selection activeCell="B27" sqref="B27"/>
      <selection pane="topRight" activeCell="B27" sqref="B27"/>
      <selection pane="bottomLeft" activeCell="B27" sqref="B27"/>
      <selection pane="bottomRight" activeCell="G5" sqref="G5:G8"/>
    </sheetView>
  </sheetViews>
  <sheetFormatPr defaultColWidth="10" defaultRowHeight="13.5"/>
  <cols>
    <col min="1" max="1" width="27" style="5" customWidth="1"/>
    <col min="2" max="2" width="16.875" style="5" customWidth="1"/>
    <col min="3" max="3" width="34.5" style="5" customWidth="1"/>
    <col min="4" max="7" width="17.125" style="5" customWidth="1"/>
    <col min="8" max="8" width="20.5" style="5" customWidth="1"/>
    <col min="9" max="10" width="9.75" style="5" customWidth="1"/>
    <col min="11" max="16384" width="10" style="5"/>
  </cols>
  <sheetData>
    <row r="1" spans="1:8" s="2" customFormat="1" ht="14.25" customHeight="1">
      <c r="A1" s="1" t="s">
        <v>54</v>
      </c>
    </row>
    <row r="2" spans="1:8" s="3" customFormat="1" ht="28.7" customHeight="1">
      <c r="A2" s="48" t="s">
        <v>13</v>
      </c>
      <c r="B2" s="48"/>
      <c r="C2" s="48"/>
      <c r="D2" s="48"/>
      <c r="E2" s="48"/>
      <c r="F2" s="48"/>
      <c r="G2" s="48"/>
      <c r="H2" s="48"/>
    </row>
    <row r="3" spans="1:8" ht="14.25" customHeight="1" thickBot="1">
      <c r="A3" s="49" t="s">
        <v>0</v>
      </c>
      <c r="B3" s="49"/>
      <c r="C3" s="49"/>
      <c r="D3" s="49"/>
      <c r="E3" s="49"/>
      <c r="F3" s="49"/>
      <c r="G3" s="49"/>
      <c r="H3" s="49"/>
    </row>
    <row r="4" spans="1:8" s="17" customFormat="1" ht="19.899999999999999" customHeight="1" thickBot="1">
      <c r="A4" s="14" t="s">
        <v>14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  <c r="H4" s="16" t="s">
        <v>21</v>
      </c>
    </row>
    <row r="5" spans="1:8" ht="27">
      <c r="A5" s="18" t="s">
        <v>22</v>
      </c>
      <c r="B5" s="19" t="s">
        <v>23</v>
      </c>
      <c r="C5" s="19" t="s">
        <v>24</v>
      </c>
      <c r="D5" s="19" t="s">
        <v>25</v>
      </c>
      <c r="E5" s="20" t="s">
        <v>26</v>
      </c>
      <c r="F5" s="19" t="s">
        <v>27</v>
      </c>
      <c r="G5" s="30">
        <v>65</v>
      </c>
      <c r="H5" s="23">
        <v>43522</v>
      </c>
    </row>
    <row r="6" spans="1:8" ht="27">
      <c r="A6" s="18" t="s">
        <v>28</v>
      </c>
      <c r="B6" s="19" t="s">
        <v>29</v>
      </c>
      <c r="C6" s="19" t="s">
        <v>24</v>
      </c>
      <c r="D6" s="19" t="s">
        <v>25</v>
      </c>
      <c r="E6" s="20" t="s">
        <v>26</v>
      </c>
      <c r="F6" s="19" t="s">
        <v>27</v>
      </c>
      <c r="G6" s="30">
        <v>5</v>
      </c>
      <c r="H6" s="23">
        <v>43628</v>
      </c>
    </row>
    <row r="7" spans="1:8" ht="27">
      <c r="A7" s="18" t="s">
        <v>30</v>
      </c>
      <c r="B7" s="19" t="s">
        <v>31</v>
      </c>
      <c r="C7" s="19" t="s">
        <v>24</v>
      </c>
      <c r="D7" s="19" t="s">
        <v>25</v>
      </c>
      <c r="E7" s="20" t="s">
        <v>32</v>
      </c>
      <c r="F7" s="19" t="s">
        <v>27</v>
      </c>
      <c r="G7" s="30">
        <v>17</v>
      </c>
      <c r="H7" s="23">
        <v>43665</v>
      </c>
    </row>
    <row r="8" spans="1:8" ht="24.95" customHeight="1" thickBot="1">
      <c r="A8" s="50" t="s">
        <v>58</v>
      </c>
      <c r="B8" s="50"/>
      <c r="C8" s="50"/>
      <c r="D8" s="50"/>
      <c r="E8" s="50"/>
      <c r="F8" s="51"/>
      <c r="G8" s="31">
        <v>87</v>
      </c>
      <c r="H8" s="25"/>
    </row>
    <row r="9" spans="1:8" ht="33" customHeight="1">
      <c r="A9" s="39" t="s">
        <v>57</v>
      </c>
      <c r="B9" s="39"/>
      <c r="C9" s="39"/>
      <c r="D9" s="39"/>
      <c r="E9" s="39"/>
      <c r="F9" s="39"/>
      <c r="G9" s="39"/>
      <c r="H9" s="39"/>
    </row>
  </sheetData>
  <mergeCells count="4">
    <mergeCell ref="A2:H2"/>
    <mergeCell ref="A3:H3"/>
    <mergeCell ref="A9:H9"/>
    <mergeCell ref="A8:F8"/>
  </mergeCells>
  <phoneticPr fontId="3" type="noConversion"/>
  <printOptions horizontalCentered="1"/>
  <pageMargins left="0.74803149606299213" right="0.74803149606299213" top="1.5748031496062993" bottom="0.27559055118110237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workbookViewId="0">
      <pane ySplit="4" topLeftCell="A5" activePane="bottomLeft" state="frozen"/>
      <selection activeCell="B27" sqref="B27"/>
      <selection pane="bottomLeft" activeCell="B5" sqref="B5:B27"/>
    </sheetView>
  </sheetViews>
  <sheetFormatPr defaultColWidth="10" defaultRowHeight="13.5"/>
  <cols>
    <col min="1" max="1" width="55.5" style="5" customWidth="1"/>
    <col min="2" max="2" width="29.75" style="5" customWidth="1"/>
    <col min="3" max="3" width="9.75" style="5" customWidth="1"/>
    <col min="4" max="16384" width="10" style="5"/>
  </cols>
  <sheetData>
    <row r="1" spans="1:2" s="2" customFormat="1" ht="14.25" customHeight="1">
      <c r="A1" s="1" t="s">
        <v>55</v>
      </c>
    </row>
    <row r="2" spans="1:2" s="3" customFormat="1" ht="27.2" customHeight="1">
      <c r="A2" s="40" t="s">
        <v>33</v>
      </c>
      <c r="B2" s="40"/>
    </row>
    <row r="3" spans="1:2" ht="14.25" customHeight="1" thickBot="1">
      <c r="B3" s="6" t="s">
        <v>0</v>
      </c>
    </row>
    <row r="4" spans="1:2" ht="20.45" customHeight="1" thickBot="1">
      <c r="A4" s="16" t="s">
        <v>34</v>
      </c>
      <c r="B4" s="16" t="s">
        <v>35</v>
      </c>
    </row>
    <row r="5" spans="1:2" ht="17.100000000000001" customHeight="1">
      <c r="A5" s="21" t="s">
        <v>36</v>
      </c>
      <c r="B5" s="26">
        <v>325.62</v>
      </c>
    </row>
    <row r="6" spans="1:2" ht="17.100000000000001" customHeight="1">
      <c r="A6" s="21" t="s">
        <v>37</v>
      </c>
      <c r="B6" s="27">
        <v>10.85</v>
      </c>
    </row>
    <row r="7" spans="1:2" ht="17.100000000000001" customHeight="1">
      <c r="A7" s="22" t="s">
        <v>38</v>
      </c>
      <c r="B7" s="28">
        <v>314.77</v>
      </c>
    </row>
    <row r="8" spans="1:2" ht="17.100000000000001" customHeight="1">
      <c r="A8" s="21" t="s">
        <v>39</v>
      </c>
      <c r="B8" s="27">
        <v>325.7</v>
      </c>
    </row>
    <row r="9" spans="1:2" ht="17.100000000000001" customHeight="1">
      <c r="A9" s="21" t="s">
        <v>37</v>
      </c>
      <c r="B9" s="27">
        <v>10.9</v>
      </c>
    </row>
    <row r="10" spans="1:2" ht="17.100000000000001" customHeight="1">
      <c r="A10" s="22" t="s">
        <v>38</v>
      </c>
      <c r="B10" s="28">
        <v>314.8</v>
      </c>
    </row>
    <row r="11" spans="1:2" ht="17.100000000000001" customHeight="1">
      <c r="A11" s="21" t="s">
        <v>40</v>
      </c>
      <c r="B11" s="27">
        <v>87</v>
      </c>
    </row>
    <row r="12" spans="1:2" ht="17.100000000000001" customHeight="1">
      <c r="A12" s="21" t="s">
        <v>41</v>
      </c>
      <c r="B12" s="27"/>
    </row>
    <row r="13" spans="1:2" ht="17.100000000000001" customHeight="1">
      <c r="A13" s="21" t="s">
        <v>42</v>
      </c>
      <c r="B13" s="27"/>
    </row>
    <row r="14" spans="1:2" ht="17.100000000000001" customHeight="1">
      <c r="A14" s="21" t="s">
        <v>43</v>
      </c>
      <c r="B14" s="27">
        <v>87</v>
      </c>
    </row>
    <row r="15" spans="1:2" ht="17.100000000000001" customHeight="1">
      <c r="A15" s="22" t="s">
        <v>44</v>
      </c>
      <c r="B15" s="28"/>
    </row>
    <row r="16" spans="1:2" ht="17.100000000000001" customHeight="1">
      <c r="A16" s="21" t="s">
        <v>45</v>
      </c>
      <c r="B16" s="27">
        <v>15</v>
      </c>
    </row>
    <row r="17" spans="1:2" ht="17.100000000000001" customHeight="1">
      <c r="A17" s="21" t="s">
        <v>46</v>
      </c>
      <c r="B17" s="27"/>
    </row>
    <row r="18" spans="1:2" ht="17.100000000000001" customHeight="1">
      <c r="A18" s="22" t="s">
        <v>47</v>
      </c>
      <c r="B18" s="28">
        <v>15</v>
      </c>
    </row>
    <row r="19" spans="1:2" ht="17.100000000000001" customHeight="1">
      <c r="A19" s="21" t="s">
        <v>48</v>
      </c>
      <c r="B19" s="27">
        <f>B20+B21</f>
        <v>11.626439000000001</v>
      </c>
    </row>
    <row r="20" spans="1:2" ht="17.100000000000001" customHeight="1">
      <c r="A20" s="21" t="s">
        <v>49</v>
      </c>
      <c r="B20" s="27">
        <v>0.36763899999999999</v>
      </c>
    </row>
    <row r="21" spans="1:2" ht="17.100000000000001" customHeight="1">
      <c r="A21" s="22" t="s">
        <v>50</v>
      </c>
      <c r="B21" s="28">
        <v>11.258800000000001</v>
      </c>
    </row>
    <row r="22" spans="1:2" ht="17.100000000000001" customHeight="1">
      <c r="A22" s="21" t="s">
        <v>51</v>
      </c>
      <c r="B22" s="27">
        <v>397.62</v>
      </c>
    </row>
    <row r="23" spans="1:2" ht="17.100000000000001" customHeight="1">
      <c r="A23" s="21" t="s">
        <v>37</v>
      </c>
      <c r="B23" s="27">
        <v>10.85</v>
      </c>
    </row>
    <row r="24" spans="1:2" ht="17.100000000000001" customHeight="1">
      <c r="A24" s="22" t="s">
        <v>38</v>
      </c>
      <c r="B24" s="28">
        <v>386.77</v>
      </c>
    </row>
    <row r="25" spans="1:2" ht="17.100000000000001" customHeight="1">
      <c r="A25" s="21" t="s">
        <v>52</v>
      </c>
      <c r="B25" s="27">
        <v>397.7</v>
      </c>
    </row>
    <row r="26" spans="1:2" ht="17.100000000000001" customHeight="1">
      <c r="A26" s="21" t="s">
        <v>37</v>
      </c>
      <c r="B26" s="27">
        <v>10.9</v>
      </c>
    </row>
    <row r="27" spans="1:2" ht="17.100000000000001" customHeight="1" thickBot="1">
      <c r="A27" s="24" t="s">
        <v>38</v>
      </c>
      <c r="B27" s="29">
        <v>386.8</v>
      </c>
    </row>
    <row r="28" spans="1:2" ht="43.5" customHeight="1">
      <c r="A28" s="39" t="s">
        <v>59</v>
      </c>
      <c r="B28" s="39"/>
    </row>
  </sheetData>
  <mergeCells count="2">
    <mergeCell ref="A2:B2"/>
    <mergeCell ref="A28:B28"/>
  </mergeCells>
  <phoneticPr fontId="4" type="noConversion"/>
  <pageMargins left="0.74803149606299213" right="0.74803149606299213" top="1.5748031496062993" bottom="0.27559055118110237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hp</cp:lastModifiedBy>
  <dcterms:created xsi:type="dcterms:W3CDTF">2021-04-08T09:16:40Z</dcterms:created>
  <dcterms:modified xsi:type="dcterms:W3CDTF">2021-04-10T06:19:58Z</dcterms:modified>
</cp:coreProperties>
</file>