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1" l="1"/>
  <c r="A4" i="1" l="1"/>
  <c r="A6" i="1" s="1"/>
  <c r="A7" i="1" l="1"/>
  <c r="A8" i="1" s="1"/>
  <c r="A9" i="1" l="1"/>
  <c r="A13" i="1"/>
  <c r="A17" i="1" s="1"/>
  <c r="A19" i="1" l="1"/>
  <c r="A26" i="1" s="1"/>
  <c r="A27" i="1" l="1"/>
  <c r="A28" i="1" l="1"/>
  <c r="A38" i="1" s="1"/>
  <c r="A39" i="1" s="1"/>
  <c r="A40" i="1" l="1"/>
  <c r="A41" i="1"/>
  <c r="A42" i="1" s="1"/>
  <c r="A50" i="1" s="1"/>
  <c r="A54" i="1" s="1"/>
  <c r="A55" i="1" s="1"/>
  <c r="A59" i="1" s="1"/>
  <c r="A60" i="1" s="1"/>
  <c r="A61" i="1" s="1"/>
  <c r="A62" i="1" s="1"/>
  <c r="A68" i="1"/>
  <c r="A72" i="1" s="1"/>
  <c r="A81" i="1" s="1"/>
  <c r="A82" i="1" s="1"/>
  <c r="A83" i="1" s="1"/>
  <c r="A84" i="1" s="1"/>
  <c r="A85" i="1" s="1"/>
  <c r="A87" i="1" s="1"/>
  <c r="A89" i="1" s="1"/>
  <c r="A91" i="1" s="1"/>
  <c r="A94" i="1" s="1"/>
  <c r="A97" i="1" s="1"/>
  <c r="A98" i="1" s="1"/>
  <c r="A99" i="1" s="1"/>
  <c r="A101" i="1" s="1"/>
  <c r="A102" i="1" s="1"/>
  <c r="A103" i="1" s="1"/>
  <c r="A169" i="1" s="1"/>
  <c r="A170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<sst xmlns="http://schemas.openxmlformats.org/spreadsheetml/2006/main" count="608" uniqueCount="436">
  <si>
    <t>序号</t>
  </si>
  <si>
    <t>单位名称</t>
  </si>
  <si>
    <t>姓名</t>
  </si>
  <si>
    <t>身份证号码</t>
  </si>
  <si>
    <t>补贴时段</t>
  </si>
  <si>
    <t>合计补贴月数</t>
  </si>
  <si>
    <t>补贴金额</t>
  </si>
  <si>
    <t>起始年月</t>
  </si>
  <si>
    <t>终止年月</t>
  </si>
  <si>
    <t>重庆两江新区软通动力科技有限公司</t>
  </si>
  <si>
    <t>重庆美天科技有限公司</t>
  </si>
  <si>
    <t>202301</t>
  </si>
  <si>
    <t>202306</t>
  </si>
  <si>
    <t>6</t>
  </si>
  <si>
    <t>202312</t>
  </si>
  <si>
    <t>12</t>
  </si>
  <si>
    <t>202304</t>
  </si>
  <si>
    <t>202305</t>
  </si>
  <si>
    <t>202308</t>
  </si>
  <si>
    <t>202309</t>
  </si>
  <si>
    <t>202307</t>
  </si>
  <si>
    <t>2025年第一批就业困难人员单位就业社会保险补贴公示表</t>
    <phoneticPr fontId="1" type="noConversion"/>
  </si>
  <si>
    <t>重庆两江新区人才发展集团有限公司</t>
  </si>
  <si>
    <t>孙旭斌</t>
  </si>
  <si>
    <t>陈桂芳</t>
  </si>
  <si>
    <t>邹政</t>
  </si>
  <si>
    <t>未来（重庆）智能显示技术有限公司</t>
  </si>
  <si>
    <t>夏红梅</t>
  </si>
  <si>
    <t>重庆捷睿智能科技有限公司</t>
  </si>
  <si>
    <t>曾现琼</t>
  </si>
  <si>
    <t>天汇万博人力资源服务（重庆）有限公司两江分公司</t>
  </si>
  <si>
    <t>王先贵</t>
  </si>
  <si>
    <t>瞿磊</t>
  </si>
  <si>
    <t>吴文义</t>
  </si>
  <si>
    <t>陈冬锐</t>
  </si>
  <si>
    <t>重庆铭医堂医院有限公司</t>
  </si>
  <si>
    <t>王勇</t>
  </si>
  <si>
    <t>唐国翠</t>
  </si>
  <si>
    <t>马福相</t>
  </si>
  <si>
    <t>周红林</t>
  </si>
  <si>
    <t>重庆阳光琥珀餐饮管理有限公司</t>
  </si>
  <si>
    <t>牟艺</t>
  </si>
  <si>
    <t>陆登英</t>
  </si>
  <si>
    <t>重庆信科通信工程有限公司</t>
  </si>
  <si>
    <t>熊玉祥</t>
  </si>
  <si>
    <t>杨永贵</t>
  </si>
  <si>
    <t>张芹</t>
  </si>
  <si>
    <t>段晓娜</t>
  </si>
  <si>
    <t>5</t>
  </si>
  <si>
    <t>陆书祥</t>
  </si>
  <si>
    <t>曹海燕</t>
  </si>
  <si>
    <t>7</t>
  </si>
  <si>
    <t>李朋飞</t>
  </si>
  <si>
    <t>重庆特维斯保安服务有限责任公司</t>
  </si>
  <si>
    <t>黄淑红</t>
  </si>
  <si>
    <t>重庆照升机电设备有限公司</t>
  </si>
  <si>
    <t>张思涵</t>
  </si>
  <si>
    <t>威棣（重庆）保安服务有限公司</t>
  </si>
  <si>
    <t>王先梅</t>
  </si>
  <si>
    <t>田贻娟</t>
  </si>
  <si>
    <t>周兰</t>
  </si>
  <si>
    <t>孙莉</t>
  </si>
  <si>
    <t>潘伟</t>
  </si>
  <si>
    <t>文蒙燕</t>
  </si>
  <si>
    <t>邓安平</t>
  </si>
  <si>
    <t>8</t>
  </si>
  <si>
    <t>曹怀琴</t>
  </si>
  <si>
    <t>9</t>
  </si>
  <si>
    <t>谭仁春</t>
  </si>
  <si>
    <t>刘富彬</t>
  </si>
  <si>
    <t>重庆松山医疗健康中心（有限合伙）</t>
  </si>
  <si>
    <t>邱爱乔</t>
  </si>
  <si>
    <t>重庆竣品佳园林绿化有限公司</t>
  </si>
  <si>
    <t>陈庚</t>
  </si>
  <si>
    <t>重庆小琥餐饮管理有限公司</t>
  </si>
  <si>
    <t>张胜东</t>
  </si>
  <si>
    <t>重庆铭杏堂健康管理有限公司</t>
  </si>
  <si>
    <t>罗忠雄</t>
  </si>
  <si>
    <t>重庆财鑫工贸有限责任公司</t>
  </si>
  <si>
    <t>陈国容</t>
  </si>
  <si>
    <t>罗帅</t>
  </si>
  <si>
    <t>赵渝琼</t>
  </si>
  <si>
    <t>熊仪枭</t>
  </si>
  <si>
    <t>黄远盛</t>
  </si>
  <si>
    <t>何小波</t>
  </si>
  <si>
    <t>蒋世民</t>
  </si>
  <si>
    <t>陶元仁</t>
  </si>
  <si>
    <t>重庆漫想族文化传播有限公司</t>
  </si>
  <si>
    <t>杨佳弋</t>
  </si>
  <si>
    <t>王玲</t>
  </si>
  <si>
    <t>伯川江</t>
  </si>
  <si>
    <t>陈是龙</t>
  </si>
  <si>
    <t>重庆毛毛虫电子商务有限公司</t>
  </si>
  <si>
    <t>田甜</t>
  </si>
  <si>
    <t>重庆两航金属材料有限公司</t>
  </si>
  <si>
    <t>何川</t>
  </si>
  <si>
    <t>张经庭</t>
  </si>
  <si>
    <t>张鹏</t>
  </si>
  <si>
    <t>王琳</t>
  </si>
  <si>
    <t>重庆天府泓胜餐饮管理有限公司</t>
  </si>
  <si>
    <t>刘红</t>
  </si>
  <si>
    <t>李雪梅</t>
  </si>
  <si>
    <t>重庆天外天生物技术有限公司</t>
  </si>
  <si>
    <t>朱宏军</t>
  </si>
  <si>
    <t>王燕</t>
  </si>
  <si>
    <t>冉浪</t>
  </si>
  <si>
    <t>袁洪霞</t>
  </si>
  <si>
    <t>张劲淞</t>
  </si>
  <si>
    <t>匡建梅</t>
  </si>
  <si>
    <t>刘玖越</t>
  </si>
  <si>
    <t>重庆山外山血液净化技术股份有限公司</t>
  </si>
  <si>
    <t>谭思</t>
  </si>
  <si>
    <t>程晓淘</t>
  </si>
  <si>
    <t>刘卫平</t>
  </si>
  <si>
    <t>邓小英</t>
  </si>
  <si>
    <t>峻凌电子（重庆）有限公司</t>
  </si>
  <si>
    <t>孙玉莉</t>
  </si>
  <si>
    <t>贺智华</t>
  </si>
  <si>
    <t>张津</t>
  </si>
  <si>
    <t>王渝</t>
  </si>
  <si>
    <t>王利平</t>
  </si>
  <si>
    <t>刘春燕</t>
  </si>
  <si>
    <t>余小林</t>
  </si>
  <si>
    <t>夏圳</t>
  </si>
  <si>
    <t>刘泳财</t>
  </si>
  <si>
    <t>共佑工程咨询(重庆)有限公司</t>
  </si>
  <si>
    <t>牛蓓</t>
  </si>
  <si>
    <t>重庆飞行餐饮管理有限公司</t>
  </si>
  <si>
    <t>张萃</t>
  </si>
  <si>
    <t>重庆智启自然文化旅游有限公司</t>
  </si>
  <si>
    <t>苏辉来</t>
  </si>
  <si>
    <t>重庆交通建设(集团)有限责任公司</t>
  </si>
  <si>
    <t>粟江琴</t>
  </si>
  <si>
    <t>重庆推小果传媒科技有限公司</t>
  </si>
  <si>
    <t>陈杰玲</t>
  </si>
  <si>
    <t>向福东</t>
  </si>
  <si>
    <t>重庆力值科技有限公司</t>
  </si>
  <si>
    <t>肖瑶</t>
  </si>
  <si>
    <t>何涛</t>
  </si>
  <si>
    <t>重庆两江新区蒙道艺术培训有限公司</t>
  </si>
  <si>
    <t>张渝</t>
  </si>
  <si>
    <t>石萍</t>
  </si>
  <si>
    <t>重庆两江新区童蒙幼儿园</t>
  </si>
  <si>
    <t>张育勤</t>
  </si>
  <si>
    <t>张丽蓉</t>
  </si>
  <si>
    <t>万国勇</t>
  </si>
  <si>
    <t>重庆商社云智汽车销售服务有限公司</t>
    <phoneticPr fontId="1" type="noConversion"/>
  </si>
  <si>
    <t>罗锦春</t>
  </si>
  <si>
    <t>陈小燕</t>
  </si>
  <si>
    <t>王前良</t>
  </si>
  <si>
    <t>重庆铭博医院有限公司</t>
    <phoneticPr fontId="1" type="noConversion"/>
  </si>
  <si>
    <t>王秀梅</t>
  </si>
  <si>
    <t>重庆趣农科技有限公司</t>
    <phoneticPr fontId="1" type="noConversion"/>
  </si>
  <si>
    <t>谢微</t>
    <phoneticPr fontId="1" type="noConversion"/>
  </si>
  <si>
    <t>重庆铭医堂医院有限公司锦橙路分公司</t>
    <phoneticPr fontId="1" type="noConversion"/>
  </si>
  <si>
    <t>武子滢</t>
  </si>
  <si>
    <t>杨娇</t>
  </si>
  <si>
    <t>蚂亿财宝（重庆）代理记账有限公司</t>
    <phoneticPr fontId="1" type="noConversion"/>
  </si>
  <si>
    <t>徐艳</t>
  </si>
  <si>
    <t>重庆瑞格商务酒店有限公司</t>
    <phoneticPr fontId="1" type="noConversion"/>
  </si>
  <si>
    <t>张江涛</t>
    <phoneticPr fontId="1" type="noConversion"/>
  </si>
  <si>
    <t>中铁十七局集团第四工程有限公司</t>
    <phoneticPr fontId="1" type="noConversion"/>
  </si>
  <si>
    <t>吴娅</t>
    <phoneticPr fontId="1" type="noConversion"/>
  </si>
  <si>
    <t>杨记论</t>
    <phoneticPr fontId="1" type="noConversion"/>
  </si>
  <si>
    <t>陈莹</t>
    <phoneticPr fontId="1" type="noConversion"/>
  </si>
  <si>
    <t>袁静怡</t>
    <phoneticPr fontId="1" type="noConversion"/>
  </si>
  <si>
    <t>蔡景洋</t>
    <phoneticPr fontId="1" type="noConversion"/>
  </si>
  <si>
    <t>张泽锋</t>
    <phoneticPr fontId="1" type="noConversion"/>
  </si>
  <si>
    <t>蔡承杰</t>
    <phoneticPr fontId="1" type="noConversion"/>
  </si>
  <si>
    <t>刘锦</t>
    <phoneticPr fontId="1" type="noConversion"/>
  </si>
  <si>
    <t>潘梓洋</t>
    <phoneticPr fontId="1" type="noConversion"/>
  </si>
  <si>
    <t>陈杰</t>
    <phoneticPr fontId="1" type="noConversion"/>
  </si>
  <si>
    <t>廖海</t>
    <phoneticPr fontId="1" type="noConversion"/>
  </si>
  <si>
    <t>张乃文</t>
    <phoneticPr fontId="1" type="noConversion"/>
  </si>
  <si>
    <t>李阳</t>
    <phoneticPr fontId="1" type="noConversion"/>
  </si>
  <si>
    <t>刘佳林</t>
    <phoneticPr fontId="1" type="noConversion"/>
  </si>
  <si>
    <t>王天祥</t>
    <phoneticPr fontId="1" type="noConversion"/>
  </si>
  <si>
    <t>温茂</t>
    <phoneticPr fontId="1" type="noConversion"/>
  </si>
  <si>
    <t>孙彬</t>
    <phoneticPr fontId="1" type="noConversion"/>
  </si>
  <si>
    <t>迟运运</t>
    <phoneticPr fontId="1" type="noConversion"/>
  </si>
  <si>
    <t>宋文晨</t>
    <phoneticPr fontId="1" type="noConversion"/>
  </si>
  <si>
    <t>邹林君</t>
    <phoneticPr fontId="1" type="noConversion"/>
  </si>
  <si>
    <t>阳晶</t>
    <phoneticPr fontId="1" type="noConversion"/>
  </si>
  <si>
    <t>王星焱</t>
    <phoneticPr fontId="1" type="noConversion"/>
  </si>
  <si>
    <t>巴文燕</t>
    <phoneticPr fontId="1" type="noConversion"/>
  </si>
  <si>
    <t>甘文茂</t>
    <phoneticPr fontId="1" type="noConversion"/>
  </si>
  <si>
    <t>郦绍炯</t>
    <phoneticPr fontId="1" type="noConversion"/>
  </si>
  <si>
    <t>曾江峰</t>
    <phoneticPr fontId="1" type="noConversion"/>
  </si>
  <si>
    <t>李德友</t>
    <phoneticPr fontId="1" type="noConversion"/>
  </si>
  <si>
    <t>张普</t>
    <phoneticPr fontId="1" type="noConversion"/>
  </si>
  <si>
    <t>强巴托美</t>
    <phoneticPr fontId="1" type="noConversion"/>
  </si>
  <si>
    <t>赵雁冰</t>
    <phoneticPr fontId="1" type="noConversion"/>
  </si>
  <si>
    <t>遇玺文</t>
    <phoneticPr fontId="1" type="noConversion"/>
  </si>
  <si>
    <t>颜士忠</t>
    <phoneticPr fontId="1" type="noConversion"/>
  </si>
  <si>
    <t>赵洪锐</t>
    <phoneticPr fontId="1" type="noConversion"/>
  </si>
  <si>
    <t>方家铆</t>
    <phoneticPr fontId="1" type="noConversion"/>
  </si>
  <si>
    <t>仇富滔</t>
    <phoneticPr fontId="1" type="noConversion"/>
  </si>
  <si>
    <t>史贵发</t>
    <phoneticPr fontId="1" type="noConversion"/>
  </si>
  <si>
    <t>黄泳清</t>
    <phoneticPr fontId="1" type="noConversion"/>
  </si>
  <si>
    <t>向铃</t>
    <phoneticPr fontId="1" type="noConversion"/>
  </si>
  <si>
    <t>吴致远</t>
    <phoneticPr fontId="1" type="noConversion"/>
  </si>
  <si>
    <t>吴玉鳞</t>
    <phoneticPr fontId="1" type="noConversion"/>
  </si>
  <si>
    <t>张富</t>
    <phoneticPr fontId="1" type="noConversion"/>
  </si>
  <si>
    <t>刘伟</t>
    <phoneticPr fontId="1" type="noConversion"/>
  </si>
  <si>
    <t>刘文焘</t>
    <phoneticPr fontId="1" type="noConversion"/>
  </si>
  <si>
    <t>闫傲寒</t>
    <phoneticPr fontId="1" type="noConversion"/>
  </si>
  <si>
    <t>赵佳鑫</t>
    <phoneticPr fontId="1" type="noConversion"/>
  </si>
  <si>
    <t>杜旭峰</t>
    <phoneticPr fontId="1" type="noConversion"/>
  </si>
  <si>
    <t>巩岑琳</t>
    <phoneticPr fontId="1" type="noConversion"/>
  </si>
  <si>
    <t>吴源湘</t>
    <phoneticPr fontId="1" type="noConversion"/>
  </si>
  <si>
    <t>张珺</t>
    <phoneticPr fontId="1" type="noConversion"/>
  </si>
  <si>
    <t>陶玉满</t>
    <phoneticPr fontId="1" type="noConversion"/>
  </si>
  <si>
    <t>张远亮</t>
    <phoneticPr fontId="1" type="noConversion"/>
  </si>
  <si>
    <t>张振华</t>
    <phoneticPr fontId="1" type="noConversion"/>
  </si>
  <si>
    <t>张鹤</t>
    <phoneticPr fontId="1" type="noConversion"/>
  </si>
  <si>
    <t>简仁鑫</t>
    <phoneticPr fontId="1" type="noConversion"/>
  </si>
  <si>
    <t>王豪</t>
    <phoneticPr fontId="1" type="noConversion"/>
  </si>
  <si>
    <t>修一</t>
    <phoneticPr fontId="1" type="noConversion"/>
  </si>
  <si>
    <t>马赞青</t>
    <phoneticPr fontId="1" type="noConversion"/>
  </si>
  <si>
    <t>李龙安</t>
    <phoneticPr fontId="1" type="noConversion"/>
  </si>
  <si>
    <t>赵玮</t>
    <phoneticPr fontId="1" type="noConversion"/>
  </si>
  <si>
    <t>张裕琪</t>
    <phoneticPr fontId="1" type="noConversion"/>
  </si>
  <si>
    <t>龙柯辰</t>
    <phoneticPr fontId="1" type="noConversion"/>
  </si>
  <si>
    <t>李晓龙</t>
    <phoneticPr fontId="1" type="noConversion"/>
  </si>
  <si>
    <t>刘玺</t>
    <phoneticPr fontId="1" type="noConversion"/>
  </si>
  <si>
    <t>马杰邦</t>
    <phoneticPr fontId="1" type="noConversion"/>
  </si>
  <si>
    <t>廖渝</t>
    <phoneticPr fontId="1" type="noConversion"/>
  </si>
  <si>
    <t>徐航</t>
    <phoneticPr fontId="1" type="noConversion"/>
  </si>
  <si>
    <t>202396</t>
  </si>
  <si>
    <t>202311</t>
    <phoneticPr fontId="1" type="noConversion"/>
  </si>
  <si>
    <t>202312</t>
    <phoneticPr fontId="1" type="noConversion"/>
  </si>
  <si>
    <t>202305</t>
    <phoneticPr fontId="1" type="noConversion"/>
  </si>
  <si>
    <t>202301</t>
    <phoneticPr fontId="1" type="noConversion"/>
  </si>
  <si>
    <t>202306</t>
    <phoneticPr fontId="1" type="noConversion"/>
  </si>
  <si>
    <t>202307</t>
    <phoneticPr fontId="1" type="noConversion"/>
  </si>
  <si>
    <t>202310</t>
    <phoneticPr fontId="1" type="noConversion"/>
  </si>
  <si>
    <t>202303</t>
    <phoneticPr fontId="1" type="noConversion"/>
  </si>
  <si>
    <t>202308</t>
    <phoneticPr fontId="1" type="noConversion"/>
  </si>
  <si>
    <t>202302</t>
    <phoneticPr fontId="1" type="noConversion"/>
  </si>
  <si>
    <t>202304</t>
    <phoneticPr fontId="1" type="noConversion"/>
  </si>
  <si>
    <t>202309</t>
    <phoneticPr fontId="1" type="noConversion"/>
  </si>
  <si>
    <t>8</t>
    <phoneticPr fontId="1" type="noConversion"/>
  </si>
  <si>
    <t xml:space="preserve"> 重庆两江新区无隅酒店有限公司</t>
  </si>
  <si>
    <t>李姗</t>
  </si>
  <si>
    <t>重庆维景酒店有限责任公司</t>
  </si>
  <si>
    <t>张新文</t>
  </si>
  <si>
    <t>唐敏</t>
  </si>
  <si>
    <t>杨洋</t>
  </si>
  <si>
    <t>重庆小果冻健身有限公司</t>
  </si>
  <si>
    <t>汪红梅</t>
  </si>
  <si>
    <t>重庆小鹏汽车销售服务有限公司</t>
  </si>
  <si>
    <t>余见均</t>
  </si>
  <si>
    <t>重庆梵蒂尼家居用品有限公司</t>
  </si>
  <si>
    <t>赵雷</t>
  </si>
  <si>
    <t>民太安保险公估有限公司重庆分公司</t>
  </si>
  <si>
    <t>夏配</t>
  </si>
  <si>
    <t xml:space="preserve">司项连
</t>
  </si>
  <si>
    <t xml:space="preserve">黄进
</t>
  </si>
  <si>
    <t xml:space="preserve">李菲菲
</t>
  </si>
  <si>
    <t>5002**********5637</t>
  </si>
  <si>
    <t>5102**********4143</t>
  </si>
  <si>
    <t>5002**********6814</t>
  </si>
  <si>
    <t>5002**********5342</t>
  </si>
  <si>
    <t>5122**********8423</t>
  </si>
  <si>
    <t>5002**********5098</t>
  </si>
  <si>
    <t>5001**********111X</t>
  </si>
  <si>
    <t>5102**********1124</t>
  </si>
  <si>
    <t>5002**********8012</t>
  </si>
  <si>
    <t>4228**********3338</t>
  </si>
  <si>
    <t>6223**********8389</t>
  </si>
  <si>
    <t>6228**********4558</t>
  </si>
  <si>
    <t>5002**********2405</t>
  </si>
  <si>
    <t>5002**********8762</t>
  </si>
  <si>
    <t>5102**********0522</t>
  </si>
  <si>
    <t>5332**********2511</t>
  </si>
  <si>
    <t>5330**********4031</t>
  </si>
  <si>
    <t>5002**********8948</t>
  </si>
  <si>
    <t>5002**********2229</t>
  </si>
  <si>
    <t>5002**********7012</t>
  </si>
  <si>
    <t>5003**********8924</t>
  </si>
  <si>
    <t>4128**********1091</t>
  </si>
  <si>
    <t>5102**********5726</t>
  </si>
  <si>
    <t>5102**********4020</t>
  </si>
  <si>
    <t>5102**********9183</t>
  </si>
  <si>
    <t>5102**********9064</t>
  </si>
  <si>
    <t>5102**********8329</t>
  </si>
  <si>
    <t>5102**********0429</t>
  </si>
  <si>
    <t>5102**********8713</t>
  </si>
  <si>
    <t>5102**********2106</t>
  </si>
  <si>
    <t>5102**********8714</t>
  </si>
  <si>
    <t>5102**********894X</t>
  </si>
  <si>
    <t>5112**********2200</t>
  </si>
  <si>
    <t>5102**********4517</t>
  </si>
  <si>
    <t>5102**********3121</t>
  </si>
  <si>
    <t>5002**********3715</t>
  </si>
  <si>
    <t>5002**********0913</t>
  </si>
  <si>
    <t xml:space="preserve">
500**********65177
</t>
  </si>
  <si>
    <t>5102**********2964</t>
  </si>
  <si>
    <t>5002**********8254</t>
  </si>
  <si>
    <t>5002**********5368</t>
  </si>
  <si>
    <t>5002**********7871</t>
  </si>
  <si>
    <t>5002**********0015</t>
  </si>
  <si>
    <t>5002**********7319</t>
  </si>
  <si>
    <t>5102**********3834</t>
  </si>
  <si>
    <t>5001**********3451</t>
  </si>
  <si>
    <t>5001**********0626</t>
  </si>
  <si>
    <t>5002**********7709</t>
  </si>
  <si>
    <t>5002**********6419</t>
  </si>
  <si>
    <t>5002**********1472</t>
  </si>
  <si>
    <t>5002**********1492</t>
  </si>
  <si>
    <t>5001**********3016</t>
  </si>
  <si>
    <t>5002**********1914</t>
  </si>
  <si>
    <t>4210**********5438</t>
  </si>
  <si>
    <t>6103**********1120</t>
  </si>
  <si>
    <t>5001**********8008</t>
  </si>
  <si>
    <t>5110**********5820</t>
  </si>
  <si>
    <t>5112**********1396</t>
  </si>
  <si>
    <t>5002**********3708</t>
  </si>
  <si>
    <t>5002**********6492</t>
  </si>
  <si>
    <t>5002**********390X</t>
  </si>
  <si>
    <t>5003**********3796</t>
  </si>
  <si>
    <t>5002**********3088</t>
  </si>
  <si>
    <t>5002**********4783</t>
  </si>
  <si>
    <t>5002**********6616</t>
  </si>
  <si>
    <t>5001**********9197</t>
  </si>
  <si>
    <t>5002**********5814</t>
  </si>
  <si>
    <t>5002**********7388</t>
  </si>
  <si>
    <t>5003**********7229</t>
  </si>
  <si>
    <t>5120**********5718</t>
  </si>
  <si>
    <t>5221**********2830</t>
  </si>
  <si>
    <t>5130**********6817</t>
  </si>
  <si>
    <t>5113**********6423</t>
  </si>
  <si>
    <t>5116**********4888</t>
  </si>
  <si>
    <t>5110**********9290</t>
  </si>
  <si>
    <t>5108**********111X</t>
  </si>
  <si>
    <t>5116**********4878</t>
  </si>
  <si>
    <t>5102**********702X</t>
  </si>
  <si>
    <t>5003**********6868</t>
  </si>
  <si>
    <t>5002**********2896</t>
  </si>
  <si>
    <t>5002**********4708</t>
  </si>
  <si>
    <t>5002**********1180</t>
  </si>
  <si>
    <t>5002**********3335</t>
  </si>
  <si>
    <t>5002**********3692</t>
  </si>
  <si>
    <t>5002**********0955</t>
  </si>
  <si>
    <t>5116**********3788</t>
  </si>
  <si>
    <t>5002**********0761</t>
  </si>
  <si>
    <t>5102**********5465</t>
  </si>
  <si>
    <t>5112**********2405</t>
  </si>
  <si>
    <t>5123**********3955</t>
  </si>
  <si>
    <t>5002**********8529</t>
  </si>
  <si>
    <t>5002**********1741</t>
  </si>
  <si>
    <t>5002**********4172</t>
  </si>
  <si>
    <t>5130**********3900</t>
  </si>
  <si>
    <t>5002**********2826</t>
  </si>
  <si>
    <t>5323**********0920</t>
  </si>
  <si>
    <t>5002**********2821</t>
  </si>
  <si>
    <t>5002**********6640</t>
  </si>
  <si>
    <t>5002**********8018</t>
  </si>
  <si>
    <t>5001**********5028</t>
  </si>
  <si>
    <t>5111**********1959</t>
  </si>
  <si>
    <t>5002**********9122</t>
  </si>
  <si>
    <t>4203**********0041</t>
  </si>
  <si>
    <t>2204**********1230</t>
  </si>
  <si>
    <t>5002**********3654</t>
  </si>
  <si>
    <t>3704**********5630</t>
  </si>
  <si>
    <t>5223**********5630</t>
  </si>
  <si>
    <t>4203**********1514</t>
  </si>
  <si>
    <t>5101**********5414</t>
  </si>
  <si>
    <t>5002**********3891</t>
  </si>
  <si>
    <t>2323**********7311</t>
  </si>
  <si>
    <t>5107**********5851</t>
  </si>
  <si>
    <t>5104**********6211</t>
  </si>
  <si>
    <t>6101**********2017</t>
  </si>
  <si>
    <t>1402**********3514</t>
  </si>
  <si>
    <t>5139**********0775</t>
  </si>
  <si>
    <t>3412**********443X</t>
  </si>
  <si>
    <t>5101**********0911</t>
  </si>
  <si>
    <t>5222**********6676</t>
  </si>
  <si>
    <t>4311**********0646</t>
  </si>
  <si>
    <t>5001**********4137</t>
  </si>
  <si>
    <t>5329**********1725</t>
  </si>
  <si>
    <t>4228**********6016</t>
  </si>
  <si>
    <t>3306**********4416</t>
  </si>
  <si>
    <t>4305**********4270</t>
  </si>
  <si>
    <t>5134**********5014</t>
  </si>
  <si>
    <t>5221**********0037</t>
  </si>
  <si>
    <t>5424**********1992</t>
  </si>
  <si>
    <t>5002**********0028</t>
  </si>
  <si>
    <t>2102**********1033</t>
  </si>
  <si>
    <t>5202**********1814</t>
  </si>
  <si>
    <t>2103**********2752</t>
  </si>
  <si>
    <t>4522**********0519</t>
  </si>
  <si>
    <t>4305**********3795</t>
  </si>
  <si>
    <t>1424**********0410</t>
  </si>
  <si>
    <t>3607**********0813</t>
  </si>
  <si>
    <t>4228**********0516</t>
  </si>
  <si>
    <t>4312**********2873</t>
  </si>
  <si>
    <t>5113**********3311</t>
  </si>
  <si>
    <t>5224**********5492</t>
  </si>
  <si>
    <t>4228**********0278</t>
  </si>
  <si>
    <t>5113**********0872</t>
  </si>
  <si>
    <t>2109**********251X</t>
  </si>
  <si>
    <t>5001**********6313</t>
  </si>
  <si>
    <t>1411**********0177</t>
  </si>
  <si>
    <t>1407**********0048</t>
  </si>
  <si>
    <t>5110**********611X</t>
  </si>
  <si>
    <t>4206**********652X</t>
  </si>
  <si>
    <t>5226**********4824</t>
  </si>
  <si>
    <t>5003**********6436</t>
  </si>
  <si>
    <t>5130**********7197</t>
  </si>
  <si>
    <t>1523**********6018</t>
  </si>
  <si>
    <t>5106**********5018</t>
  </si>
  <si>
    <t>5105**********1217</t>
  </si>
  <si>
    <t>5107**********0516</t>
  </si>
  <si>
    <t>5001**********5778</t>
  </si>
  <si>
    <t>6103**********511X</t>
  </si>
  <si>
    <t>6211**********2517</t>
  </si>
  <si>
    <t>1424**********1220</t>
  </si>
  <si>
    <t>5003**********0754</t>
  </si>
  <si>
    <t>5003**********0391</t>
  </si>
  <si>
    <t>5117**********5899</t>
  </si>
  <si>
    <t>5119**********4538</t>
  </si>
  <si>
    <t>5117**********1293</t>
  </si>
  <si>
    <t>5130**********5232</t>
  </si>
  <si>
    <t>5002**********8145</t>
  </si>
  <si>
    <t>5002**********0852</t>
  </si>
  <si>
    <t>5002**********8927</t>
  </si>
  <si>
    <t>5102**********544X</t>
  </si>
  <si>
    <t>5002**********2787</t>
  </si>
  <si>
    <t>5001**********6239</t>
  </si>
  <si>
    <t>5137**********5730</t>
  </si>
  <si>
    <t>5003**********4486</t>
  </si>
  <si>
    <t>6229**********4127</t>
  </si>
  <si>
    <t>5221**********7510</t>
  </si>
  <si>
    <t>5001**********3128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</si>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</sst>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_ "/>
  </numFmts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8"/>
      <name val="方正仿宋_GBK"/>
      <family val="4"/>
      <charset val="134"/>
    </font>
    <font>
      <sz val="10"/>
      <name val="方正仿宋_GBK"/>
      <family val="4"/>
      <charset val="134"/>
    </font>
    <font>
      <sz val="26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4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1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2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9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0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6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7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2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3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2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9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1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2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3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4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5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6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7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9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0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1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2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3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4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6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7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2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3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9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0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7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8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5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2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3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8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9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7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8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5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7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8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9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40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41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42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43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4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5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6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7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8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49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50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51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52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53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4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5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6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7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8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59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0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1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2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3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4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5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6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7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8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69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0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1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2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3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4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5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6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7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8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79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0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1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2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3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4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5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6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7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8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89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0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1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2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3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94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95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96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97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8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99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0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1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2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3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4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5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6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7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8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09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10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11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12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13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14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15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16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17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18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19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0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1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2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3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4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5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6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7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8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29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0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1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2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3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4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5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6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7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8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39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0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1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2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3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4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5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6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7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8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49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0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1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2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3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4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5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6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7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8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59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0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1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2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3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4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5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6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7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8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69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70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71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72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73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4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5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6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7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8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79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0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1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2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3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4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5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6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287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88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89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0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1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92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93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94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295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6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7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8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299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0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1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2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3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4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05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06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07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08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09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0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1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2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3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4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5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6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7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8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19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0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1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2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3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4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5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6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7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8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29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0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1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2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3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4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5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6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7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8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39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0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1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2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3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4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45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46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47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48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49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0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1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2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3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4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5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6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7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8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59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60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61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62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63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64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65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66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67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368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369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370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371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2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3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4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5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6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7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8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79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80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381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2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3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4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5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6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7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8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89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0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1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2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3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4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5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6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7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8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399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0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1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2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3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4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5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6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7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8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09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0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1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2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3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4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5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6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7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8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19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0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1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22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23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24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25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6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7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8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29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0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1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2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3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4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5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6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7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8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39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0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1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2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3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444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445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446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447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8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49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0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1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2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3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4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5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6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57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58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59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0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1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2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3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4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5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6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7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8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69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0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1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2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3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4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5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6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7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8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79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0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1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2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3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4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5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6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7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8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89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0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1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2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3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4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5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6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497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98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499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00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01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2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3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4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5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6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7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8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09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0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1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2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3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4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15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16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17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18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19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20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21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22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23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4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5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6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7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8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29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30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31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32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33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4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5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6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7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8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39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0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1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2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3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4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5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6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7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8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49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0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1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2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3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4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5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6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7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8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59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0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1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2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3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4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5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6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7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8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69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0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1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2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3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74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75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76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77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8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79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0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1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2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3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4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5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6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7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8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89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90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591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92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93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94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595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96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97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98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599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0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1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2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3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4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5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6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7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8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09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0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1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2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3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4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5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6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7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8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19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0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1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2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3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4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5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6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7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8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29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0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1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2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3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4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5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6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7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8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39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0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1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2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3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4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5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6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7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8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49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50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51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52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53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4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5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6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7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8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59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0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1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2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3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4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5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6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67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68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69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0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1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72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73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74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675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6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7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8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79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0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1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2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3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684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85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86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87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88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89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0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1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2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3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4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5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6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7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8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699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0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1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2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3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4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5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6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7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8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09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0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1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2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3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4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5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6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7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8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19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0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1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2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3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4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25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26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27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28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29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0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1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2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3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4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5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6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7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8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39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40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41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42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43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44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45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46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747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748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749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750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1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2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3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4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5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6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7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8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759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0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1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2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3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4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5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6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7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8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69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0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1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2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3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4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5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6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7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8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79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0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1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2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3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4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5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6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7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8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89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0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1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2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3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4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5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6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7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8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799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00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01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02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03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4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5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6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7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8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09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0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1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2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3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4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5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6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17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18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19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0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1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22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23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24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25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6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7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8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29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0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1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2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3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4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35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36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37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38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39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0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1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2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3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4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5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6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7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8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49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0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1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2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3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4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5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6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7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8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59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0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1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2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3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4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5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6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7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8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69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0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1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2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3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4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75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76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77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78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79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0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1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2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3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4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5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6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7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8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89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90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91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92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893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94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95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96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897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98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899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00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01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2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3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4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5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6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7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8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09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10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11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2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3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4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5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6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7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8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19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0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1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2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3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4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5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6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7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8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29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0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1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2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3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4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5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6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7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8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39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0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1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2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3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4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5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6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7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8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49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0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1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52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53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54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55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6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7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8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59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0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1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2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3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4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5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6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7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8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69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0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1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2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3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74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75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76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977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8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79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0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1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2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3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4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5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6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987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88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89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0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1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2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3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4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5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6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7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8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999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0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1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2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3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4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5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6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7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8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09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0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1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2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3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4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5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6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7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8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19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0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1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2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3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4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5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6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27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28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29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30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31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2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3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4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5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6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7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8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39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0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1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2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3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4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45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46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47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48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49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050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051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052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053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4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5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6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7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8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59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60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61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62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063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4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5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6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7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8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69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0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1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2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3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4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5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6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7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8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79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0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1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2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3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4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5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6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7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8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89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0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1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2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3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4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5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6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7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8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099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0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1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2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3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04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05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06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07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8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09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0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1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2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3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4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5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6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7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8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19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20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21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22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23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24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25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126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127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128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129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0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1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2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3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4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5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6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7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8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39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0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1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2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3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4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5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6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7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8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49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0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1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2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3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4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5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6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7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8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59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0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1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2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3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4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5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6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7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8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69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0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1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2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3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4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5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6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7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8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79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80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81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82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83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4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5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6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7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8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89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0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1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2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3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4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5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6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197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98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199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0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1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02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03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04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05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6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7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8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09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0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1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2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3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4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15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16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17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18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19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0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1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2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3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4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5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6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7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8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29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0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1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2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3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4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5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6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7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8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39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0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1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2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3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4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5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6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7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8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49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0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1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2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3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4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55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56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57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58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59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0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1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2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3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4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5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6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7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8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69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70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71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72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73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74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75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76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77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78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79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80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281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2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3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4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5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6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7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8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89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90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291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2" name="Rectangle 13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3" name="Rectangle 14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4" name="Rectangle 14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5" name="Rectangle 14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6" name="Rectangle 14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7" name="Rectangle 14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8" name="Rectangle 14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299" name="Rectangle 14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0" name="Rectangle 14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1" name="Rectangle 14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2" name="Rectangle 14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3" name="Rectangle 15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4" name="Rectangle 15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5" name="Rectangle 15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6" name="Rectangle 15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7" name="Rectangle 15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8" name="Rectangle 15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09" name="Rectangle 15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0" name="Rectangle 15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1" name="Rectangle 15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2" name="Rectangle 15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3" name="Rectangle 16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4" name="Rectangle 16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5" name="Rectangle 16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6" name="Rectangle 16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7" name="Rectangle 16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8" name="Rectangle 16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19" name="Rectangle 16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0" name="Rectangle 16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1" name="Rectangle 16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2" name="Rectangle 16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3" name="Rectangle 17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4" name="Rectangle 17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5" name="Rectangle 17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6" name="Rectangle 17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7" name="Rectangle 17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8" name="Rectangle 17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29" name="Rectangle 17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0" name="Rectangle 17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1" name="Rectangle 17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32" name="Rectangle 17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33" name="Rectangle 18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34" name="Rectangle 18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35" name="Rectangle 18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6" name="Rectangle 18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7" name="Rectangle 18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8" name="Rectangle 18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39" name="Rectangle 18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0" name="Rectangle 187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1" name="Rectangle 188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2" name="Rectangle 189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3" name="Rectangle 190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4" name="Rectangle 191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5" name="Rectangle 192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6" name="Rectangle 193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7" name="Rectangle 194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8" name="Rectangle 195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304800</xdr:colOff>
      <xdr:row>173</xdr:row>
      <xdr:rowOff>76200</xdr:rowOff>
    </xdr:to>
    <xdr:sp macro="" textlink="">
      <xdr:nvSpPr>
        <xdr:cNvPr id="1349" name="Rectangle 196" descr="P9G[~JF7@BXOR%C6Q0OB"/>
        <xdr:cNvSpPr>
          <a:spLocks noChangeAspect="1" noChangeArrowheads="1"/>
        </xdr:cNvSpPr>
      </xdr:nvSpPr>
      <xdr:spPr>
        <a:xfrm>
          <a:off x="1562100" y="3838575"/>
          <a:ext cx="3048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0" name="Rectangle 19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1" name="Rectangle 19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2" name="Rectangle 19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3" name="Rectangle 20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354" name="Rectangle 201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355" name="Rectangle 202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356" name="Rectangle 203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238125</xdr:colOff>
      <xdr:row>173</xdr:row>
      <xdr:rowOff>76200</xdr:rowOff>
    </xdr:to>
    <xdr:sp macro="" textlink="">
      <xdr:nvSpPr>
        <xdr:cNvPr id="1357" name="Rectangle 204" descr="P9G[~JF7@BXOR%C6Q0OB"/>
        <xdr:cNvSpPr>
          <a:spLocks noChangeAspect="1" noChangeArrowheads="1"/>
        </xdr:cNvSpPr>
      </xdr:nvSpPr>
      <xdr:spPr>
        <a:xfrm>
          <a:off x="1562100" y="3838575"/>
          <a:ext cx="238125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8" name="Rectangle 205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59" name="Rectangle 206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0" name="Rectangle 207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1" name="Rectangle 208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2" name="Rectangle 209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3" name="Rectangle 210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4" name="Rectangle 211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5" name="Rectangle 212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6" name="Rectangle 213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266700</xdr:colOff>
      <xdr:row>173</xdr:row>
      <xdr:rowOff>76200</xdr:rowOff>
    </xdr:to>
    <xdr:sp macro="" textlink="">
      <xdr:nvSpPr>
        <xdr:cNvPr id="1367" name="Rectangle 214" descr="P9G[~JF7@BXOR%C6Q0OB"/>
        <xdr:cNvSpPr>
          <a:spLocks noChangeAspect="1" noChangeArrowheads="1"/>
        </xdr:cNvSpPr>
      </xdr:nvSpPr>
      <xdr:spPr>
        <a:xfrm>
          <a:off x="1562100" y="3838575"/>
          <a:ext cx="2667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1"/>
  <sheetViews>
    <sheetView tabSelected="1" topLeftCell="A9" workbookViewId="0">
      <selection activeCell="D14" sqref="D14"/>
    </sheetView>
  </sheetViews>
  <sheetFormatPr defaultRowHeight="14.25" x14ac:dyDescent="0.2"/>
  <cols>
    <col min="1" max="1" width="7.75" customWidth="1"/>
    <col min="2" max="2" width="27.875" customWidth="1"/>
    <col min="3" max="3" width="9.125" customWidth="1"/>
    <col min="4" max="4" width="10.5" customWidth="1"/>
    <col min="5" max="5" width="23" customWidth="1"/>
    <col min="6" max="6" width="11.875" customWidth="1"/>
    <col min="7" max="7" width="12.125" customWidth="1"/>
    <col min="8" max="8" width="14" customWidth="1"/>
    <col min="9" max="9" width="14.625" customWidth="1"/>
  </cols>
  <sheetData>
    <row r="1" spans="1:9" ht="87.75" customHeight="1" x14ac:dyDescent="0.2">
      <c r="A1" s="66" t="s">
        <v>21</v>
      </c>
      <c r="B1" s="66"/>
      <c r="C1" s="66"/>
      <c r="D1" s="66"/>
      <c r="E1" s="66"/>
      <c r="F1" s="66"/>
      <c r="G1" s="66"/>
      <c r="H1" s="66"/>
      <c r="I1" s="66"/>
    </row>
    <row r="2" spans="1:9" ht="29.25" customHeight="1" x14ac:dyDescent="0.2">
      <c r="A2" s="67" t="s">
        <v>0</v>
      </c>
      <c r="B2" s="67" t="s">
        <v>1</v>
      </c>
      <c r="C2" s="67" t="s">
        <v>0</v>
      </c>
      <c r="D2" s="67" t="s">
        <v>2</v>
      </c>
      <c r="E2" s="68" t="s">
        <v>3</v>
      </c>
      <c r="F2" s="69" t="s">
        <v>4</v>
      </c>
      <c r="G2" s="69"/>
      <c r="H2" s="69" t="s">
        <v>5</v>
      </c>
      <c r="I2" s="70" t="s">
        <v>6</v>
      </c>
    </row>
    <row r="3" spans="1:9" ht="31.5" customHeight="1" x14ac:dyDescent="0.2">
      <c r="A3" s="67"/>
      <c r="B3" s="67"/>
      <c r="C3" s="67"/>
      <c r="D3" s="67"/>
      <c r="E3" s="68"/>
      <c r="F3" s="1" t="s">
        <v>7</v>
      </c>
      <c r="G3" s="1" t="s">
        <v>8</v>
      </c>
      <c r="H3" s="69"/>
      <c r="I3" s="70"/>
    </row>
    <row r="4" spans="1:9" ht="35.1" customHeight="1" x14ac:dyDescent="0.2">
      <c r="A4" s="59">
        <f>MAX(A$3:A3)+1</f>
        <v>1</v>
      </c>
      <c r="B4" s="71" t="s">
        <v>22</v>
      </c>
      <c r="C4" s="33">
        <v>1</v>
      </c>
      <c r="D4" s="42" t="s">
        <v>23</v>
      </c>
      <c r="E4" s="34" t="s">
        <v>259</v>
      </c>
      <c r="F4" s="33">
        <v>202301</v>
      </c>
      <c r="G4" s="33">
        <v>202312</v>
      </c>
      <c r="H4" s="33">
        <v>12</v>
      </c>
      <c r="I4" s="13">
        <v>12300.54</v>
      </c>
    </row>
    <row r="5" spans="1:9" ht="35.1" customHeight="1" x14ac:dyDescent="0.2">
      <c r="A5" s="59"/>
      <c r="B5" s="71"/>
      <c r="C5" s="33">
        <v>2</v>
      </c>
      <c r="D5" s="42" t="s">
        <v>24</v>
      </c>
      <c r="E5" s="34" t="s">
        <v>260</v>
      </c>
      <c r="F5" s="33">
        <v>202302</v>
      </c>
      <c r="G5" s="33">
        <v>202312</v>
      </c>
      <c r="H5" s="33">
        <v>11</v>
      </c>
      <c r="I5" s="13">
        <v>12275.83</v>
      </c>
    </row>
    <row r="6" spans="1:9" ht="35.1" customHeight="1" x14ac:dyDescent="0.2">
      <c r="A6" s="28">
        <f>MAX(A$3:A5)+1</f>
        <v>2</v>
      </c>
      <c r="B6" s="9" t="s">
        <v>22</v>
      </c>
      <c r="C6" s="10">
        <v>3</v>
      </c>
      <c r="D6" s="43" t="s">
        <v>25</v>
      </c>
      <c r="E6" s="35" t="s">
        <v>261</v>
      </c>
      <c r="F6" s="13">
        <v>202308</v>
      </c>
      <c r="G6" s="13">
        <v>202312</v>
      </c>
      <c r="H6" s="10">
        <v>5</v>
      </c>
      <c r="I6" s="13">
        <v>5168.1000000000004</v>
      </c>
    </row>
    <row r="7" spans="1:9" ht="35.1" customHeight="1" x14ac:dyDescent="0.2">
      <c r="A7" s="28">
        <f>MAX(A$3:A6)+1</f>
        <v>3</v>
      </c>
      <c r="B7" s="9" t="s">
        <v>26</v>
      </c>
      <c r="C7" s="33">
        <v>4</v>
      </c>
      <c r="D7" s="44" t="s">
        <v>27</v>
      </c>
      <c r="E7" s="28" t="s">
        <v>262</v>
      </c>
      <c r="F7" s="28">
        <v>202301</v>
      </c>
      <c r="G7" s="28">
        <v>202312</v>
      </c>
      <c r="H7" s="28">
        <v>12</v>
      </c>
      <c r="I7" s="28">
        <v>13332.52</v>
      </c>
    </row>
    <row r="8" spans="1:9" ht="35.1" customHeight="1" x14ac:dyDescent="0.2">
      <c r="A8" s="28">
        <f>MAX(A$3:A7)+1</f>
        <v>4</v>
      </c>
      <c r="B8" s="9" t="s">
        <v>28</v>
      </c>
      <c r="C8" s="33">
        <v>5</v>
      </c>
      <c r="D8" s="44" t="s">
        <v>29</v>
      </c>
      <c r="E8" s="28" t="s">
        <v>263</v>
      </c>
      <c r="F8" s="28">
        <v>202309</v>
      </c>
      <c r="G8" s="28">
        <v>202312</v>
      </c>
      <c r="H8" s="28">
        <v>4</v>
      </c>
      <c r="I8" s="28">
        <v>4134.4799999999996</v>
      </c>
    </row>
    <row r="9" spans="1:9" ht="35.1" customHeight="1" x14ac:dyDescent="0.2">
      <c r="A9" s="65">
        <f>MAX(A$3:A8)+1</f>
        <v>5</v>
      </c>
      <c r="B9" s="72" t="s">
        <v>30</v>
      </c>
      <c r="C9" s="10">
        <v>6</v>
      </c>
      <c r="D9" s="42" t="s">
        <v>31</v>
      </c>
      <c r="E9" s="33" t="s">
        <v>264</v>
      </c>
      <c r="F9" s="28" t="s">
        <v>16</v>
      </c>
      <c r="G9" s="28" t="s">
        <v>14</v>
      </c>
      <c r="H9" s="28">
        <v>9</v>
      </c>
      <c r="I9" s="28">
        <v>9632.0499999999993</v>
      </c>
    </row>
    <row r="10" spans="1:9" ht="35.1" customHeight="1" x14ac:dyDescent="0.2">
      <c r="A10" s="65"/>
      <c r="B10" s="72"/>
      <c r="C10" s="33">
        <v>7</v>
      </c>
      <c r="D10" s="42" t="s">
        <v>32</v>
      </c>
      <c r="E10" s="33" t="s">
        <v>265</v>
      </c>
      <c r="F10" s="28" t="s">
        <v>12</v>
      </c>
      <c r="G10" s="28" t="s">
        <v>14</v>
      </c>
      <c r="H10" s="28">
        <v>7</v>
      </c>
      <c r="I10" s="28">
        <v>7811.87</v>
      </c>
    </row>
    <row r="11" spans="1:9" ht="35.1" customHeight="1" x14ac:dyDescent="0.2">
      <c r="A11" s="65"/>
      <c r="B11" s="72"/>
      <c r="C11" s="33">
        <v>8</v>
      </c>
      <c r="D11" s="42" t="s">
        <v>33</v>
      </c>
      <c r="E11" s="33" t="s">
        <v>266</v>
      </c>
      <c r="F11" s="28" t="s">
        <v>18</v>
      </c>
      <c r="G11" s="28" t="s">
        <v>14</v>
      </c>
      <c r="H11" s="28">
        <v>5</v>
      </c>
      <c r="I11" s="28">
        <v>5168.1000000000004</v>
      </c>
    </row>
    <row r="12" spans="1:9" ht="35.1" customHeight="1" x14ac:dyDescent="0.2">
      <c r="A12" s="65"/>
      <c r="B12" s="72"/>
      <c r="C12" s="10">
        <v>9</v>
      </c>
      <c r="D12" s="42" t="s">
        <v>34</v>
      </c>
      <c r="E12" s="33" t="s">
        <v>267</v>
      </c>
      <c r="F12" s="28" t="s">
        <v>19</v>
      </c>
      <c r="G12" s="28" t="s">
        <v>14</v>
      </c>
      <c r="H12" s="28">
        <v>4</v>
      </c>
      <c r="I12" s="28">
        <v>4052.12</v>
      </c>
    </row>
    <row r="13" spans="1:9" ht="35.1" customHeight="1" x14ac:dyDescent="0.2">
      <c r="A13" s="59">
        <f>MAX(A$3:A12)+1</f>
        <v>6</v>
      </c>
      <c r="B13" s="71" t="s">
        <v>35</v>
      </c>
      <c r="C13" s="33">
        <v>10</v>
      </c>
      <c r="D13" s="45" t="s">
        <v>36</v>
      </c>
      <c r="E13" s="12" t="s">
        <v>268</v>
      </c>
      <c r="F13" s="29">
        <v>202301</v>
      </c>
      <c r="G13" s="29">
        <v>202312</v>
      </c>
      <c r="H13" s="29">
        <v>12</v>
      </c>
      <c r="I13" s="29">
        <v>13284.62</v>
      </c>
    </row>
    <row r="14" spans="1:9" ht="35.1" customHeight="1" x14ac:dyDescent="0.2">
      <c r="A14" s="59"/>
      <c r="B14" s="71"/>
      <c r="C14" s="33">
        <v>11</v>
      </c>
      <c r="D14" s="45" t="s">
        <v>37</v>
      </c>
      <c r="E14" s="12" t="s">
        <v>269</v>
      </c>
      <c r="F14" s="29">
        <v>202301</v>
      </c>
      <c r="G14" s="29">
        <v>202312</v>
      </c>
      <c r="H14" s="29">
        <v>12</v>
      </c>
      <c r="I14" s="29">
        <v>13284.68</v>
      </c>
    </row>
    <row r="15" spans="1:9" ht="35.1" customHeight="1" x14ac:dyDescent="0.2">
      <c r="A15" s="59"/>
      <c r="B15" s="71"/>
      <c r="C15" s="10">
        <v>12</v>
      </c>
      <c r="D15" s="45" t="s">
        <v>38</v>
      </c>
      <c r="E15" s="12" t="s">
        <v>270</v>
      </c>
      <c r="F15" s="29">
        <v>202309</v>
      </c>
      <c r="G15" s="29">
        <v>202312</v>
      </c>
      <c r="H15" s="29">
        <v>4</v>
      </c>
      <c r="I15" s="29">
        <v>4455.66</v>
      </c>
    </row>
    <row r="16" spans="1:9" ht="35.1" customHeight="1" x14ac:dyDescent="0.2">
      <c r="A16" s="59"/>
      <c r="B16" s="71"/>
      <c r="C16" s="33">
        <v>13</v>
      </c>
      <c r="D16" s="45" t="s">
        <v>39</v>
      </c>
      <c r="E16" s="12" t="s">
        <v>271</v>
      </c>
      <c r="F16" s="29">
        <v>202302</v>
      </c>
      <c r="G16" s="29">
        <v>202312</v>
      </c>
      <c r="H16" s="29">
        <v>11</v>
      </c>
      <c r="I16" s="29">
        <v>11357.45</v>
      </c>
    </row>
    <row r="17" spans="1:9" ht="35.1" customHeight="1" x14ac:dyDescent="0.2">
      <c r="A17" s="59">
        <f>MAX(A$3:A16)+1</f>
        <v>7</v>
      </c>
      <c r="B17" s="71" t="s">
        <v>40</v>
      </c>
      <c r="C17" s="33">
        <v>14</v>
      </c>
      <c r="D17" s="45" t="s">
        <v>41</v>
      </c>
      <c r="E17" s="12" t="s">
        <v>272</v>
      </c>
      <c r="F17" s="29">
        <v>202307</v>
      </c>
      <c r="G17" s="29">
        <v>202312</v>
      </c>
      <c r="H17" s="29">
        <v>6</v>
      </c>
      <c r="I17" s="29">
        <v>6621.72</v>
      </c>
    </row>
    <row r="18" spans="1:9" ht="35.1" customHeight="1" x14ac:dyDescent="0.2">
      <c r="A18" s="59"/>
      <c r="B18" s="71"/>
      <c r="C18" s="10">
        <v>15</v>
      </c>
      <c r="D18" s="45" t="s">
        <v>42</v>
      </c>
      <c r="E18" s="12" t="s">
        <v>273</v>
      </c>
      <c r="F18" s="29">
        <v>202306</v>
      </c>
      <c r="G18" s="29">
        <v>202312</v>
      </c>
      <c r="H18" s="29">
        <v>7</v>
      </c>
      <c r="I18" s="29">
        <v>6901.75</v>
      </c>
    </row>
    <row r="19" spans="1:9" ht="35.1" customHeight="1" x14ac:dyDescent="0.2">
      <c r="A19" s="59">
        <f>MAX(A$3:A18)+1</f>
        <v>8</v>
      </c>
      <c r="B19" s="71" t="s">
        <v>43</v>
      </c>
      <c r="C19" s="33">
        <v>16</v>
      </c>
      <c r="D19" s="45" t="s">
        <v>44</v>
      </c>
      <c r="E19" s="12" t="s">
        <v>274</v>
      </c>
      <c r="F19" s="29">
        <v>202301</v>
      </c>
      <c r="G19" s="29">
        <v>202312</v>
      </c>
      <c r="H19" s="29">
        <v>12</v>
      </c>
      <c r="I19" s="29">
        <v>13391.82</v>
      </c>
    </row>
    <row r="20" spans="1:9" ht="35.1" customHeight="1" x14ac:dyDescent="0.2">
      <c r="A20" s="59"/>
      <c r="B20" s="71"/>
      <c r="C20" s="33">
        <v>17</v>
      </c>
      <c r="D20" s="45" t="s">
        <v>45</v>
      </c>
      <c r="E20" s="12" t="s">
        <v>275</v>
      </c>
      <c r="F20" s="29">
        <v>202308</v>
      </c>
      <c r="G20" s="29">
        <v>202312</v>
      </c>
      <c r="H20" s="29">
        <v>5</v>
      </c>
      <c r="I20" s="29">
        <v>5579.9</v>
      </c>
    </row>
    <row r="21" spans="1:9" ht="35.1" customHeight="1" x14ac:dyDescent="0.2">
      <c r="A21" s="59"/>
      <c r="B21" s="71"/>
      <c r="C21" s="10">
        <v>18</v>
      </c>
      <c r="D21" s="45" t="s">
        <v>46</v>
      </c>
      <c r="E21" s="12" t="s">
        <v>276</v>
      </c>
      <c r="F21" s="29">
        <v>202301</v>
      </c>
      <c r="G21" s="29">
        <v>202312</v>
      </c>
      <c r="H21" s="29">
        <v>12</v>
      </c>
      <c r="I21" s="29">
        <v>13391.82</v>
      </c>
    </row>
    <row r="22" spans="1:9" ht="35.1" customHeight="1" x14ac:dyDescent="0.2">
      <c r="A22" s="59"/>
      <c r="B22" s="71"/>
      <c r="C22" s="33">
        <v>19</v>
      </c>
      <c r="D22" s="45" t="s">
        <v>47</v>
      </c>
      <c r="E22" s="12" t="s">
        <v>277</v>
      </c>
      <c r="F22" s="29">
        <v>202301</v>
      </c>
      <c r="G22" s="29">
        <v>202312</v>
      </c>
      <c r="H22" s="29">
        <v>12</v>
      </c>
      <c r="I22" s="29">
        <v>13391.82</v>
      </c>
    </row>
    <row r="23" spans="1:9" ht="35.1" customHeight="1" x14ac:dyDescent="0.2">
      <c r="A23" s="59"/>
      <c r="B23" s="71"/>
      <c r="C23" s="33">
        <v>20</v>
      </c>
      <c r="D23" s="45" t="s">
        <v>49</v>
      </c>
      <c r="E23" s="12" t="s">
        <v>278</v>
      </c>
      <c r="F23" s="29">
        <v>202301</v>
      </c>
      <c r="G23" s="29">
        <v>202312</v>
      </c>
      <c r="H23" s="29">
        <v>12</v>
      </c>
      <c r="I23" s="29">
        <v>13391.82</v>
      </c>
    </row>
    <row r="24" spans="1:9" ht="35.1" customHeight="1" x14ac:dyDescent="0.2">
      <c r="A24" s="59"/>
      <c r="B24" s="71"/>
      <c r="C24" s="10">
        <v>21</v>
      </c>
      <c r="D24" s="45" t="s">
        <v>50</v>
      </c>
      <c r="E24" s="12" t="s">
        <v>279</v>
      </c>
      <c r="F24" s="29">
        <v>202301</v>
      </c>
      <c r="G24" s="29">
        <v>202312</v>
      </c>
      <c r="H24" s="29">
        <v>12</v>
      </c>
      <c r="I24" s="29">
        <v>13391.82</v>
      </c>
    </row>
    <row r="25" spans="1:9" ht="35.1" customHeight="1" x14ac:dyDescent="0.2">
      <c r="A25" s="59"/>
      <c r="B25" s="71"/>
      <c r="C25" s="33">
        <v>22</v>
      </c>
      <c r="D25" s="45" t="s">
        <v>52</v>
      </c>
      <c r="E25" s="12" t="s">
        <v>280</v>
      </c>
      <c r="F25" s="29">
        <v>202301</v>
      </c>
      <c r="G25" s="29">
        <v>202312</v>
      </c>
      <c r="H25" s="29">
        <v>12</v>
      </c>
      <c r="I25" s="29">
        <v>13391.82</v>
      </c>
    </row>
    <row r="26" spans="1:9" ht="35.1" customHeight="1" x14ac:dyDescent="0.2">
      <c r="A26" s="29">
        <f>MAX(A$3:A25)+1</f>
        <v>9</v>
      </c>
      <c r="B26" s="27" t="s">
        <v>53</v>
      </c>
      <c r="C26" s="33">
        <v>23</v>
      </c>
      <c r="D26" s="45" t="s">
        <v>54</v>
      </c>
      <c r="E26" s="12" t="s">
        <v>281</v>
      </c>
      <c r="F26" s="29">
        <v>202301</v>
      </c>
      <c r="G26" s="29">
        <v>202312</v>
      </c>
      <c r="H26" s="29">
        <v>12</v>
      </c>
      <c r="I26" s="29">
        <v>13332.54</v>
      </c>
    </row>
    <row r="27" spans="1:9" ht="35.1" customHeight="1" x14ac:dyDescent="0.2">
      <c r="A27" s="29">
        <f>MAX(A$3:A26)+1</f>
        <v>10</v>
      </c>
      <c r="B27" s="27" t="s">
        <v>55</v>
      </c>
      <c r="C27" s="10">
        <v>24</v>
      </c>
      <c r="D27" s="45" t="s">
        <v>56</v>
      </c>
      <c r="E27" s="12" t="s">
        <v>282</v>
      </c>
      <c r="F27" s="29">
        <v>202301</v>
      </c>
      <c r="G27" s="29">
        <v>202312</v>
      </c>
      <c r="H27" s="29">
        <v>12</v>
      </c>
      <c r="I27" s="29">
        <v>13367.1</v>
      </c>
    </row>
    <row r="28" spans="1:9" ht="35.1" customHeight="1" x14ac:dyDescent="0.2">
      <c r="A28" s="59">
        <f>MAX(A$3:A27)+1</f>
        <v>11</v>
      </c>
      <c r="B28" s="71" t="s">
        <v>57</v>
      </c>
      <c r="C28" s="33">
        <v>25</v>
      </c>
      <c r="D28" s="45" t="s">
        <v>58</v>
      </c>
      <c r="E28" s="12" t="s">
        <v>283</v>
      </c>
      <c r="F28" s="29">
        <v>202301</v>
      </c>
      <c r="G28" s="29">
        <v>202312</v>
      </c>
      <c r="H28" s="29">
        <v>12</v>
      </c>
      <c r="I28" s="29">
        <v>13332.54</v>
      </c>
    </row>
    <row r="29" spans="1:9" ht="35.1" customHeight="1" x14ac:dyDescent="0.2">
      <c r="A29" s="60"/>
      <c r="B29" s="75"/>
      <c r="C29" s="33">
        <v>26</v>
      </c>
      <c r="D29" s="45" t="s">
        <v>59</v>
      </c>
      <c r="E29" s="12" t="s">
        <v>284</v>
      </c>
      <c r="F29" s="29">
        <v>202301</v>
      </c>
      <c r="G29" s="29">
        <v>202312</v>
      </c>
      <c r="H29" s="29">
        <v>12</v>
      </c>
      <c r="I29" s="29">
        <v>13332.54</v>
      </c>
    </row>
    <row r="30" spans="1:9" ht="35.1" customHeight="1" x14ac:dyDescent="0.2">
      <c r="A30" s="60"/>
      <c r="B30" s="75"/>
      <c r="C30" s="10">
        <v>27</v>
      </c>
      <c r="D30" s="45" t="s">
        <v>60</v>
      </c>
      <c r="E30" s="12" t="s">
        <v>285</v>
      </c>
      <c r="F30" s="29">
        <v>202301</v>
      </c>
      <c r="G30" s="29">
        <v>202303</v>
      </c>
      <c r="H30" s="29">
        <v>3</v>
      </c>
      <c r="I30" s="29">
        <v>3539.04</v>
      </c>
    </row>
    <row r="31" spans="1:9" ht="35.1" customHeight="1" x14ac:dyDescent="0.2">
      <c r="A31" s="60"/>
      <c r="B31" s="75"/>
      <c r="C31" s="33">
        <v>28</v>
      </c>
      <c r="D31" s="45" t="s">
        <v>61</v>
      </c>
      <c r="E31" s="12" t="s">
        <v>286</v>
      </c>
      <c r="F31" s="29">
        <v>202301</v>
      </c>
      <c r="G31" s="29">
        <v>202312</v>
      </c>
      <c r="H31" s="29">
        <v>12</v>
      </c>
      <c r="I31" s="29">
        <v>13332.54</v>
      </c>
    </row>
    <row r="32" spans="1:9" ht="35.1" customHeight="1" x14ac:dyDescent="0.2">
      <c r="A32" s="60"/>
      <c r="B32" s="75"/>
      <c r="C32" s="33">
        <v>29</v>
      </c>
      <c r="D32" s="45" t="s">
        <v>62</v>
      </c>
      <c r="E32" s="12" t="s">
        <v>287</v>
      </c>
      <c r="F32" s="29">
        <v>202301</v>
      </c>
      <c r="G32" s="29">
        <v>202312</v>
      </c>
      <c r="H32" s="29">
        <v>12</v>
      </c>
      <c r="I32" s="29">
        <v>13332.54</v>
      </c>
    </row>
    <row r="33" spans="1:9" ht="35.1" customHeight="1" x14ac:dyDescent="0.2">
      <c r="A33" s="60"/>
      <c r="B33" s="75"/>
      <c r="C33" s="10">
        <v>30</v>
      </c>
      <c r="D33" s="45" t="s">
        <v>63</v>
      </c>
      <c r="E33" s="12" t="s">
        <v>288</v>
      </c>
      <c r="F33" s="29">
        <v>202301</v>
      </c>
      <c r="G33" s="29">
        <v>202312</v>
      </c>
      <c r="H33" s="29">
        <v>12</v>
      </c>
      <c r="I33" s="29">
        <v>13332.54</v>
      </c>
    </row>
    <row r="34" spans="1:9" ht="35.1" customHeight="1" x14ac:dyDescent="0.2">
      <c r="A34" s="60"/>
      <c r="B34" s="75"/>
      <c r="C34" s="33">
        <v>31</v>
      </c>
      <c r="D34" s="45" t="s">
        <v>64</v>
      </c>
      <c r="E34" s="12" t="s">
        <v>289</v>
      </c>
      <c r="F34" s="29">
        <v>202301</v>
      </c>
      <c r="G34" s="29">
        <v>202312</v>
      </c>
      <c r="H34" s="29">
        <v>12</v>
      </c>
      <c r="I34" s="29">
        <v>13332.54</v>
      </c>
    </row>
    <row r="35" spans="1:9" ht="35.1" customHeight="1" x14ac:dyDescent="0.2">
      <c r="A35" s="60"/>
      <c r="B35" s="75"/>
      <c r="C35" s="33">
        <v>32</v>
      </c>
      <c r="D35" s="45" t="s">
        <v>66</v>
      </c>
      <c r="E35" s="12" t="s">
        <v>290</v>
      </c>
      <c r="F35" s="29">
        <v>202301</v>
      </c>
      <c r="G35" s="29">
        <v>202302</v>
      </c>
      <c r="H35" s="29">
        <v>2</v>
      </c>
      <c r="I35" s="29">
        <v>2359.36</v>
      </c>
    </row>
    <row r="36" spans="1:9" ht="35.1" customHeight="1" x14ac:dyDescent="0.2">
      <c r="A36" s="60"/>
      <c r="B36" s="75"/>
      <c r="C36" s="10">
        <v>33</v>
      </c>
      <c r="D36" s="45" t="s">
        <v>68</v>
      </c>
      <c r="E36" s="12" t="s">
        <v>291</v>
      </c>
      <c r="F36" s="29">
        <v>202301</v>
      </c>
      <c r="G36" s="29">
        <v>202312</v>
      </c>
      <c r="H36" s="29">
        <v>12</v>
      </c>
      <c r="I36" s="29">
        <v>13332.54</v>
      </c>
    </row>
    <row r="37" spans="1:9" ht="35.1" customHeight="1" x14ac:dyDescent="0.2">
      <c r="A37" s="60"/>
      <c r="B37" s="75"/>
      <c r="C37" s="33">
        <v>34</v>
      </c>
      <c r="D37" s="45" t="s">
        <v>69</v>
      </c>
      <c r="E37" s="12" t="s">
        <v>292</v>
      </c>
      <c r="F37" s="29">
        <v>202301</v>
      </c>
      <c r="G37" s="29">
        <v>202306</v>
      </c>
      <c r="H37" s="29">
        <v>6</v>
      </c>
      <c r="I37" s="29">
        <v>7078.08</v>
      </c>
    </row>
    <row r="38" spans="1:9" ht="35.1" customHeight="1" x14ac:dyDescent="0.2">
      <c r="A38" s="30">
        <f>MAX(A$3:A37)+1</f>
        <v>12</v>
      </c>
      <c r="B38" s="4" t="s">
        <v>70</v>
      </c>
      <c r="C38" s="33">
        <v>35</v>
      </c>
      <c r="D38" s="45" t="s">
        <v>71</v>
      </c>
      <c r="E38" s="12" t="s">
        <v>293</v>
      </c>
      <c r="F38" s="29">
        <v>202301</v>
      </c>
      <c r="G38" s="29">
        <v>202312</v>
      </c>
      <c r="H38" s="29">
        <v>12</v>
      </c>
      <c r="I38" s="29">
        <v>15710.4</v>
      </c>
    </row>
    <row r="39" spans="1:9" ht="35.1" customHeight="1" x14ac:dyDescent="0.2">
      <c r="A39" s="30">
        <f>MAX(A$3:A38)+1</f>
        <v>13</v>
      </c>
      <c r="B39" s="4" t="s">
        <v>72</v>
      </c>
      <c r="C39" s="10">
        <v>36</v>
      </c>
      <c r="D39" s="45" t="s">
        <v>73</v>
      </c>
      <c r="E39" s="12" t="s">
        <v>294</v>
      </c>
      <c r="F39" s="29">
        <v>202301</v>
      </c>
      <c r="G39" s="29">
        <v>202312</v>
      </c>
      <c r="H39" s="29">
        <v>12</v>
      </c>
      <c r="I39" s="29">
        <v>13243.5</v>
      </c>
    </row>
    <row r="40" spans="1:9" ht="35.1" customHeight="1" x14ac:dyDescent="0.2">
      <c r="A40" s="30">
        <f>MAX(A$3:A39)+1</f>
        <v>14</v>
      </c>
      <c r="B40" s="4" t="s">
        <v>74</v>
      </c>
      <c r="C40" s="33">
        <v>37</v>
      </c>
      <c r="D40" s="45" t="s">
        <v>75</v>
      </c>
      <c r="E40" s="12" t="s">
        <v>295</v>
      </c>
      <c r="F40" s="29">
        <v>202301</v>
      </c>
      <c r="G40" s="29">
        <v>202312</v>
      </c>
      <c r="H40" s="29">
        <v>12</v>
      </c>
      <c r="I40" s="29">
        <v>13332.54</v>
      </c>
    </row>
    <row r="41" spans="1:9" ht="35.1" customHeight="1" x14ac:dyDescent="0.2">
      <c r="A41" s="30">
        <f>MAX(A$3:A40)+1</f>
        <v>15</v>
      </c>
      <c r="B41" s="4" t="s">
        <v>76</v>
      </c>
      <c r="C41" s="33">
        <v>38</v>
      </c>
      <c r="D41" s="45" t="s">
        <v>77</v>
      </c>
      <c r="E41" s="12" t="s">
        <v>296</v>
      </c>
      <c r="F41" s="29">
        <v>202312</v>
      </c>
      <c r="G41" s="29">
        <v>202312</v>
      </c>
      <c r="H41" s="29">
        <v>1</v>
      </c>
      <c r="I41" s="29">
        <v>1115.98</v>
      </c>
    </row>
    <row r="42" spans="1:9" ht="35.1" customHeight="1" x14ac:dyDescent="0.2">
      <c r="A42" s="60">
        <f>MAX(A$3:A41)+1</f>
        <v>16</v>
      </c>
      <c r="B42" s="75" t="s">
        <v>78</v>
      </c>
      <c r="C42" s="10">
        <v>39</v>
      </c>
      <c r="D42" s="45" t="s">
        <v>79</v>
      </c>
      <c r="E42" s="12" t="s">
        <v>297</v>
      </c>
      <c r="F42" s="29">
        <v>202301</v>
      </c>
      <c r="G42" s="29">
        <v>202309</v>
      </c>
      <c r="H42" s="29">
        <v>9</v>
      </c>
      <c r="I42" s="29">
        <v>10433.040000000001</v>
      </c>
    </row>
    <row r="43" spans="1:9" ht="35.1" customHeight="1" x14ac:dyDescent="0.2">
      <c r="A43" s="60"/>
      <c r="B43" s="75"/>
      <c r="C43" s="33">
        <v>40</v>
      </c>
      <c r="D43" s="45" t="s">
        <v>80</v>
      </c>
      <c r="E43" s="12" t="s">
        <v>298</v>
      </c>
      <c r="F43" s="29">
        <v>202302</v>
      </c>
      <c r="G43" s="29">
        <v>202309</v>
      </c>
      <c r="H43" s="29">
        <v>8</v>
      </c>
      <c r="I43" s="29">
        <v>6411.78</v>
      </c>
    </row>
    <row r="44" spans="1:9" ht="35.1" customHeight="1" x14ac:dyDescent="0.2">
      <c r="A44" s="60"/>
      <c r="B44" s="75"/>
      <c r="C44" s="33">
        <v>41</v>
      </c>
      <c r="D44" s="45" t="s">
        <v>81</v>
      </c>
      <c r="E44" s="12" t="s">
        <v>299</v>
      </c>
      <c r="F44" s="29">
        <v>202304</v>
      </c>
      <c r="G44" s="29">
        <v>202312</v>
      </c>
      <c r="H44" s="29">
        <v>9</v>
      </c>
      <c r="I44" s="29">
        <v>2939.29</v>
      </c>
    </row>
    <row r="45" spans="1:9" ht="35.1" customHeight="1" x14ac:dyDescent="0.2">
      <c r="A45" s="60"/>
      <c r="B45" s="75"/>
      <c r="C45" s="10">
        <v>42</v>
      </c>
      <c r="D45" s="45" t="s">
        <v>82</v>
      </c>
      <c r="E45" s="12" t="s">
        <v>300</v>
      </c>
      <c r="F45" s="29">
        <v>202301</v>
      </c>
      <c r="G45" s="29">
        <v>202309</v>
      </c>
      <c r="H45" s="29">
        <v>9</v>
      </c>
      <c r="I45" s="29">
        <v>9753.57</v>
      </c>
    </row>
    <row r="46" spans="1:9" ht="35.1" customHeight="1" x14ac:dyDescent="0.2">
      <c r="A46" s="60"/>
      <c r="B46" s="75"/>
      <c r="C46" s="33">
        <v>43</v>
      </c>
      <c r="D46" s="45" t="s">
        <v>83</v>
      </c>
      <c r="E46" s="12" t="s">
        <v>301</v>
      </c>
      <c r="F46" s="29">
        <v>202301</v>
      </c>
      <c r="G46" s="29">
        <v>202301</v>
      </c>
      <c r="H46" s="29">
        <v>1</v>
      </c>
      <c r="I46" s="29">
        <v>1222.81</v>
      </c>
    </row>
    <row r="47" spans="1:9" ht="35.1" customHeight="1" x14ac:dyDescent="0.2">
      <c r="A47" s="60"/>
      <c r="B47" s="75"/>
      <c r="C47" s="33">
        <v>44</v>
      </c>
      <c r="D47" s="45" t="s">
        <v>84</v>
      </c>
      <c r="E47" s="12" t="s">
        <v>302</v>
      </c>
      <c r="F47" s="29">
        <v>202302</v>
      </c>
      <c r="G47" s="29">
        <v>202308</v>
      </c>
      <c r="H47" s="29">
        <v>7</v>
      </c>
      <c r="I47" s="29">
        <v>8114.59</v>
      </c>
    </row>
    <row r="48" spans="1:9" ht="35.1" customHeight="1" x14ac:dyDescent="0.2">
      <c r="A48" s="60"/>
      <c r="B48" s="75"/>
      <c r="C48" s="10">
        <v>45</v>
      </c>
      <c r="D48" s="45" t="s">
        <v>85</v>
      </c>
      <c r="E48" s="12" t="s">
        <v>303</v>
      </c>
      <c r="F48" s="29">
        <v>202301</v>
      </c>
      <c r="G48" s="29">
        <v>202312</v>
      </c>
      <c r="H48" s="29">
        <v>12</v>
      </c>
      <c r="I48" s="29">
        <v>13910.7</v>
      </c>
    </row>
    <row r="49" spans="1:9" ht="35.1" customHeight="1" x14ac:dyDescent="0.2">
      <c r="A49" s="60"/>
      <c r="B49" s="75"/>
      <c r="C49" s="33">
        <v>46</v>
      </c>
      <c r="D49" s="45" t="s">
        <v>86</v>
      </c>
      <c r="E49" s="29" t="s">
        <v>304</v>
      </c>
      <c r="F49" s="29">
        <v>202301</v>
      </c>
      <c r="G49" s="29">
        <v>202312</v>
      </c>
      <c r="H49" s="29">
        <v>12</v>
      </c>
      <c r="I49" s="29">
        <v>13910.7</v>
      </c>
    </row>
    <row r="50" spans="1:9" ht="35.1" customHeight="1" x14ac:dyDescent="0.2">
      <c r="A50" s="61">
        <f>MAX(A$3:A49)+1</f>
        <v>17</v>
      </c>
      <c r="B50" s="76" t="s">
        <v>87</v>
      </c>
      <c r="C50" s="33">
        <v>47</v>
      </c>
      <c r="D50" s="45" t="s">
        <v>88</v>
      </c>
      <c r="E50" s="29" t="s">
        <v>305</v>
      </c>
      <c r="F50" s="29">
        <v>202302</v>
      </c>
      <c r="G50" s="29">
        <v>202312</v>
      </c>
      <c r="H50" s="29">
        <v>11</v>
      </c>
      <c r="I50" s="29">
        <v>11316.27</v>
      </c>
    </row>
    <row r="51" spans="1:9" ht="35.1" customHeight="1" x14ac:dyDescent="0.2">
      <c r="A51" s="61"/>
      <c r="B51" s="76"/>
      <c r="C51" s="10">
        <v>48</v>
      </c>
      <c r="D51" s="45" t="s">
        <v>89</v>
      </c>
      <c r="E51" s="12" t="s">
        <v>306</v>
      </c>
      <c r="F51" s="29">
        <v>202301</v>
      </c>
      <c r="G51" s="29">
        <v>202312</v>
      </c>
      <c r="H51" s="29">
        <v>12</v>
      </c>
      <c r="I51" s="29">
        <v>13243.5</v>
      </c>
    </row>
    <row r="52" spans="1:9" ht="35.1" customHeight="1" x14ac:dyDescent="0.2">
      <c r="A52" s="61"/>
      <c r="B52" s="76"/>
      <c r="C52" s="33">
        <v>49</v>
      </c>
      <c r="D52" s="45" t="s">
        <v>90</v>
      </c>
      <c r="E52" s="12" t="s">
        <v>307</v>
      </c>
      <c r="F52" s="29">
        <v>202301</v>
      </c>
      <c r="G52" s="29">
        <v>202306</v>
      </c>
      <c r="H52" s="29">
        <v>6</v>
      </c>
      <c r="I52" s="29">
        <v>6621.78</v>
      </c>
    </row>
    <row r="53" spans="1:9" ht="35.1" customHeight="1" x14ac:dyDescent="0.2">
      <c r="A53" s="61"/>
      <c r="B53" s="76"/>
      <c r="C53" s="33">
        <v>50</v>
      </c>
      <c r="D53" s="45" t="s">
        <v>91</v>
      </c>
      <c r="E53" s="12" t="s">
        <v>308</v>
      </c>
      <c r="F53" s="29">
        <v>202301</v>
      </c>
      <c r="G53" s="29">
        <v>202303</v>
      </c>
      <c r="H53" s="29">
        <v>3</v>
      </c>
      <c r="I53" s="29">
        <v>2752.3</v>
      </c>
    </row>
    <row r="54" spans="1:9" ht="35.1" customHeight="1" x14ac:dyDescent="0.2">
      <c r="A54" s="31">
        <f>MAX(A$3:A53)+1</f>
        <v>18</v>
      </c>
      <c r="B54" s="2" t="s">
        <v>92</v>
      </c>
      <c r="C54" s="10">
        <v>51</v>
      </c>
      <c r="D54" s="46" t="s">
        <v>93</v>
      </c>
      <c r="E54" s="14" t="s">
        <v>309</v>
      </c>
      <c r="F54" s="13">
        <v>202306</v>
      </c>
      <c r="G54" s="13">
        <v>202312</v>
      </c>
      <c r="H54" s="14" t="s">
        <v>51</v>
      </c>
      <c r="I54" s="15">
        <v>7725.35</v>
      </c>
    </row>
    <row r="55" spans="1:9" ht="35.1" customHeight="1" x14ac:dyDescent="0.2">
      <c r="A55" s="62">
        <f>MAX(A$3:A54)+1</f>
        <v>19</v>
      </c>
      <c r="B55" s="77" t="s">
        <v>94</v>
      </c>
      <c r="C55" s="33">
        <v>52</v>
      </c>
      <c r="D55" s="47" t="s">
        <v>95</v>
      </c>
      <c r="E55" s="14" t="s">
        <v>310</v>
      </c>
      <c r="F55" s="21">
        <v>202301</v>
      </c>
      <c r="G55" s="21">
        <v>202312</v>
      </c>
      <c r="H55" s="14" t="s">
        <v>15</v>
      </c>
      <c r="I55" s="21">
        <v>27002.16</v>
      </c>
    </row>
    <row r="56" spans="1:9" ht="35.1" customHeight="1" x14ac:dyDescent="0.2">
      <c r="A56" s="62"/>
      <c r="B56" s="77"/>
      <c r="C56" s="33">
        <v>53</v>
      </c>
      <c r="D56" s="46" t="s">
        <v>96</v>
      </c>
      <c r="E56" s="14" t="s">
        <v>311</v>
      </c>
      <c r="F56" s="21">
        <v>202301</v>
      </c>
      <c r="G56" s="21">
        <v>202312</v>
      </c>
      <c r="H56" s="14" t="s">
        <v>15</v>
      </c>
      <c r="I56" s="21">
        <v>31669.200000000001</v>
      </c>
    </row>
    <row r="57" spans="1:9" ht="35.1" customHeight="1" x14ac:dyDescent="0.2">
      <c r="A57" s="62"/>
      <c r="B57" s="77"/>
      <c r="C57" s="10">
        <v>54</v>
      </c>
      <c r="D57" s="46" t="s">
        <v>97</v>
      </c>
      <c r="E57" s="14" t="s">
        <v>312</v>
      </c>
      <c r="F57" s="21">
        <v>202301</v>
      </c>
      <c r="G57" s="21">
        <v>202312</v>
      </c>
      <c r="H57" s="14" t="s">
        <v>15</v>
      </c>
      <c r="I57" s="21">
        <v>30002.400000000001</v>
      </c>
    </row>
    <row r="58" spans="1:9" ht="35.1" customHeight="1" x14ac:dyDescent="0.2">
      <c r="A58" s="63"/>
      <c r="B58" s="78"/>
      <c r="C58" s="33">
        <v>55</v>
      </c>
      <c r="D58" s="46" t="s">
        <v>98</v>
      </c>
      <c r="E58" s="14" t="s">
        <v>313</v>
      </c>
      <c r="F58" s="21">
        <v>202307</v>
      </c>
      <c r="G58" s="21">
        <v>202312</v>
      </c>
      <c r="H58" s="14" t="s">
        <v>13</v>
      </c>
      <c r="I58" s="21">
        <v>8000.64</v>
      </c>
    </row>
    <row r="59" spans="1:9" ht="35.1" customHeight="1" x14ac:dyDescent="0.2">
      <c r="A59" s="31">
        <f>MAX(A$3:A58)+1</f>
        <v>20</v>
      </c>
      <c r="B59" s="2" t="s">
        <v>99</v>
      </c>
      <c r="C59" s="33">
        <v>56</v>
      </c>
      <c r="D59" s="46" t="s">
        <v>100</v>
      </c>
      <c r="E59" s="14" t="s">
        <v>314</v>
      </c>
      <c r="F59" s="21">
        <v>202301</v>
      </c>
      <c r="G59" s="21">
        <v>202305</v>
      </c>
      <c r="H59" s="14" t="s">
        <v>48</v>
      </c>
      <c r="I59" s="21">
        <v>8333.25</v>
      </c>
    </row>
    <row r="60" spans="1:9" ht="35.1" customHeight="1" x14ac:dyDescent="0.25">
      <c r="A60" s="32">
        <f>MAX(A$3:A59)+1</f>
        <v>21</v>
      </c>
      <c r="B60" s="5" t="s">
        <v>10</v>
      </c>
      <c r="C60" s="10">
        <v>57</v>
      </c>
      <c r="D60" s="48" t="s">
        <v>101</v>
      </c>
      <c r="E60" s="22" t="s">
        <v>315</v>
      </c>
      <c r="F60" s="36">
        <v>202301</v>
      </c>
      <c r="G60" s="36">
        <v>202307</v>
      </c>
      <c r="H60" s="36">
        <v>7</v>
      </c>
      <c r="I60" s="37">
        <v>8199.59</v>
      </c>
    </row>
    <row r="61" spans="1:9" ht="35.1" customHeight="1" x14ac:dyDescent="0.25">
      <c r="A61" s="20">
        <f>MAX(A$3:A60)+1</f>
        <v>22</v>
      </c>
      <c r="B61" s="3" t="s">
        <v>102</v>
      </c>
      <c r="C61" s="33">
        <v>58</v>
      </c>
      <c r="D61" s="49" t="s">
        <v>103</v>
      </c>
      <c r="E61" s="38" t="s">
        <v>316</v>
      </c>
      <c r="F61" s="19">
        <v>202305</v>
      </c>
      <c r="G61" s="16">
        <v>202312</v>
      </c>
      <c r="H61" s="19">
        <v>8</v>
      </c>
      <c r="I61" s="37">
        <v>8888.34</v>
      </c>
    </row>
    <row r="62" spans="1:9" ht="35.1" customHeight="1" x14ac:dyDescent="0.25">
      <c r="A62" s="64">
        <f>MAX(A$3:A61)+1</f>
        <v>23</v>
      </c>
      <c r="B62" s="73" t="s">
        <v>9</v>
      </c>
      <c r="C62" s="33">
        <v>59</v>
      </c>
      <c r="D62" s="50" t="s">
        <v>104</v>
      </c>
      <c r="E62" s="17" t="s">
        <v>317</v>
      </c>
      <c r="F62" s="39">
        <v>202311</v>
      </c>
      <c r="G62" s="39">
        <v>202312</v>
      </c>
      <c r="H62" s="19">
        <v>2</v>
      </c>
      <c r="I62" s="37">
        <v>2222.08</v>
      </c>
    </row>
    <row r="63" spans="1:9" ht="35.1" customHeight="1" x14ac:dyDescent="0.25">
      <c r="A63" s="64"/>
      <c r="B63" s="73"/>
      <c r="C63" s="10">
        <v>60</v>
      </c>
      <c r="D63" s="50" t="s">
        <v>105</v>
      </c>
      <c r="E63" s="18" t="s">
        <v>318</v>
      </c>
      <c r="F63" s="39">
        <v>202306</v>
      </c>
      <c r="G63" s="39">
        <v>202312</v>
      </c>
      <c r="H63" s="19">
        <v>7</v>
      </c>
      <c r="I63" s="37">
        <v>7797.88</v>
      </c>
    </row>
    <row r="64" spans="1:9" ht="35.1" customHeight="1" x14ac:dyDescent="0.25">
      <c r="A64" s="64"/>
      <c r="B64" s="73"/>
      <c r="C64" s="33">
        <v>61</v>
      </c>
      <c r="D64" s="50" t="s">
        <v>106</v>
      </c>
      <c r="E64" s="19" t="s">
        <v>319</v>
      </c>
      <c r="F64" s="39">
        <v>202301</v>
      </c>
      <c r="G64" s="39">
        <v>202312</v>
      </c>
      <c r="H64" s="19">
        <v>12</v>
      </c>
      <c r="I64" s="37">
        <v>13353.13</v>
      </c>
    </row>
    <row r="65" spans="1:9" ht="35.1" customHeight="1" x14ac:dyDescent="0.25">
      <c r="A65" s="64"/>
      <c r="B65" s="73"/>
      <c r="C65" s="33">
        <v>62</v>
      </c>
      <c r="D65" s="49" t="s">
        <v>107</v>
      </c>
      <c r="E65" s="20" t="s">
        <v>320</v>
      </c>
      <c r="F65" s="19">
        <v>202301</v>
      </c>
      <c r="G65" s="19">
        <v>202307</v>
      </c>
      <c r="H65" s="19">
        <v>7</v>
      </c>
      <c r="I65" s="37">
        <v>7777.34</v>
      </c>
    </row>
    <row r="66" spans="1:9" ht="35.1" customHeight="1" x14ac:dyDescent="0.25">
      <c r="A66" s="64"/>
      <c r="B66" s="73"/>
      <c r="C66" s="10">
        <v>63</v>
      </c>
      <c r="D66" s="49" t="s">
        <v>108</v>
      </c>
      <c r="E66" s="20" t="s">
        <v>321</v>
      </c>
      <c r="F66" s="19">
        <v>202301</v>
      </c>
      <c r="G66" s="19">
        <v>202302</v>
      </c>
      <c r="H66" s="19">
        <v>2</v>
      </c>
      <c r="I66" s="37">
        <v>2359.36</v>
      </c>
    </row>
    <row r="67" spans="1:9" ht="35.1" customHeight="1" x14ac:dyDescent="0.25">
      <c r="A67" s="64"/>
      <c r="B67" s="73"/>
      <c r="C67" s="33">
        <v>64</v>
      </c>
      <c r="D67" s="49" t="s">
        <v>109</v>
      </c>
      <c r="E67" s="20" t="s">
        <v>322</v>
      </c>
      <c r="F67" s="19">
        <v>202301</v>
      </c>
      <c r="G67" s="19">
        <v>202302</v>
      </c>
      <c r="H67" s="19">
        <v>2</v>
      </c>
      <c r="I67" s="37">
        <v>2359.36</v>
      </c>
    </row>
    <row r="68" spans="1:9" ht="35.1" customHeight="1" x14ac:dyDescent="0.25">
      <c r="A68" s="64">
        <f>MAX(A$3:A67)+1</f>
        <v>24</v>
      </c>
      <c r="B68" s="73" t="s">
        <v>110</v>
      </c>
      <c r="C68" s="33">
        <v>65</v>
      </c>
      <c r="D68" s="44" t="s">
        <v>111</v>
      </c>
      <c r="E68" s="38" t="s">
        <v>323</v>
      </c>
      <c r="F68" s="19">
        <v>202309</v>
      </c>
      <c r="G68" s="19">
        <v>202312</v>
      </c>
      <c r="H68" s="19">
        <v>4</v>
      </c>
      <c r="I68" s="37">
        <v>4546.28</v>
      </c>
    </row>
    <row r="69" spans="1:9" ht="35.1" customHeight="1" x14ac:dyDescent="0.25">
      <c r="A69" s="64"/>
      <c r="B69" s="73"/>
      <c r="C69" s="10">
        <v>66</v>
      </c>
      <c r="D69" s="44" t="s">
        <v>112</v>
      </c>
      <c r="E69" s="38" t="s">
        <v>324</v>
      </c>
      <c r="F69" s="19">
        <v>202301</v>
      </c>
      <c r="G69" s="19">
        <v>202312</v>
      </c>
      <c r="H69" s="19">
        <v>12</v>
      </c>
      <c r="I69" s="37">
        <v>13227.1</v>
      </c>
    </row>
    <row r="70" spans="1:9" ht="35.1" customHeight="1" x14ac:dyDescent="0.25">
      <c r="A70" s="64"/>
      <c r="B70" s="73"/>
      <c r="C70" s="33">
        <v>67</v>
      </c>
      <c r="D70" s="44" t="s">
        <v>113</v>
      </c>
      <c r="E70" s="38" t="s">
        <v>325</v>
      </c>
      <c r="F70" s="19">
        <v>202303</v>
      </c>
      <c r="G70" s="19">
        <v>202312</v>
      </c>
      <c r="H70" s="19">
        <v>10</v>
      </c>
      <c r="I70" s="37">
        <v>10274.459999999999</v>
      </c>
    </row>
    <row r="71" spans="1:9" ht="35.1" customHeight="1" x14ac:dyDescent="0.25">
      <c r="A71" s="64"/>
      <c r="B71" s="73"/>
      <c r="C71" s="33">
        <v>68</v>
      </c>
      <c r="D71" s="44" t="s">
        <v>114</v>
      </c>
      <c r="E71" s="38" t="s">
        <v>326</v>
      </c>
      <c r="F71" s="19">
        <v>202304</v>
      </c>
      <c r="G71" s="19">
        <v>202312</v>
      </c>
      <c r="H71" s="19">
        <v>9</v>
      </c>
      <c r="I71" s="37">
        <v>9137.880000000001</v>
      </c>
    </row>
    <row r="72" spans="1:9" ht="35.1" customHeight="1" x14ac:dyDescent="0.25">
      <c r="A72" s="64">
        <f>MAX(A$3:A71)+1</f>
        <v>25</v>
      </c>
      <c r="B72" s="73" t="s">
        <v>115</v>
      </c>
      <c r="C72" s="10">
        <v>69</v>
      </c>
      <c r="D72" s="44" t="s">
        <v>116</v>
      </c>
      <c r="E72" s="17" t="s">
        <v>327</v>
      </c>
      <c r="F72" s="39">
        <v>202301</v>
      </c>
      <c r="G72" s="39">
        <v>202312</v>
      </c>
      <c r="H72" s="40">
        <v>12</v>
      </c>
      <c r="I72" s="37">
        <v>13540.019999999999</v>
      </c>
    </row>
    <row r="73" spans="1:9" ht="35.1" customHeight="1" x14ac:dyDescent="0.25">
      <c r="A73" s="64"/>
      <c r="B73" s="73"/>
      <c r="C73" s="33">
        <v>70</v>
      </c>
      <c r="D73" s="44" t="s">
        <v>117</v>
      </c>
      <c r="E73" s="17" t="s">
        <v>328</v>
      </c>
      <c r="F73" s="39">
        <v>202301</v>
      </c>
      <c r="G73" s="39">
        <v>202312</v>
      </c>
      <c r="H73" s="40">
        <v>12</v>
      </c>
      <c r="I73" s="37">
        <v>13540.019999999999</v>
      </c>
    </row>
    <row r="74" spans="1:9" ht="35.1" customHeight="1" x14ac:dyDescent="0.25">
      <c r="A74" s="64"/>
      <c r="B74" s="73"/>
      <c r="C74" s="33">
        <v>71</v>
      </c>
      <c r="D74" s="44" t="s">
        <v>118</v>
      </c>
      <c r="E74" s="17" t="s">
        <v>329</v>
      </c>
      <c r="F74" s="39">
        <v>202301</v>
      </c>
      <c r="G74" s="39">
        <v>202312</v>
      </c>
      <c r="H74" s="40">
        <v>12</v>
      </c>
      <c r="I74" s="37">
        <v>13540.019999999999</v>
      </c>
    </row>
    <row r="75" spans="1:9" ht="35.1" customHeight="1" x14ac:dyDescent="0.25">
      <c r="A75" s="64"/>
      <c r="B75" s="73"/>
      <c r="C75" s="10">
        <v>72</v>
      </c>
      <c r="D75" s="44" t="s">
        <v>119</v>
      </c>
      <c r="E75" s="17" t="s">
        <v>330</v>
      </c>
      <c r="F75" s="39">
        <v>202301</v>
      </c>
      <c r="G75" s="39">
        <v>202312</v>
      </c>
      <c r="H75" s="40">
        <v>12</v>
      </c>
      <c r="I75" s="37">
        <v>13540.019999999999</v>
      </c>
    </row>
    <row r="76" spans="1:9" ht="35.1" customHeight="1" x14ac:dyDescent="0.25">
      <c r="A76" s="64"/>
      <c r="B76" s="73"/>
      <c r="C76" s="33">
        <v>73</v>
      </c>
      <c r="D76" s="44" t="s">
        <v>120</v>
      </c>
      <c r="E76" s="17" t="s">
        <v>331</v>
      </c>
      <c r="F76" s="39">
        <v>202301</v>
      </c>
      <c r="G76" s="39">
        <v>202312</v>
      </c>
      <c r="H76" s="40">
        <v>12</v>
      </c>
      <c r="I76" s="37">
        <v>13540.019999999999</v>
      </c>
    </row>
    <row r="77" spans="1:9" ht="35.1" customHeight="1" x14ac:dyDescent="0.25">
      <c r="A77" s="64"/>
      <c r="B77" s="73"/>
      <c r="C77" s="33">
        <v>74</v>
      </c>
      <c r="D77" s="44" t="s">
        <v>121</v>
      </c>
      <c r="E77" s="17" t="s">
        <v>332</v>
      </c>
      <c r="F77" s="39">
        <v>202301</v>
      </c>
      <c r="G77" s="39">
        <v>202312</v>
      </c>
      <c r="H77" s="40">
        <v>12</v>
      </c>
      <c r="I77" s="37">
        <v>13540.019999999999</v>
      </c>
    </row>
    <row r="78" spans="1:9" ht="35.1" customHeight="1" x14ac:dyDescent="0.25">
      <c r="A78" s="64"/>
      <c r="B78" s="73"/>
      <c r="C78" s="10">
        <v>75</v>
      </c>
      <c r="D78" s="44" t="s">
        <v>122</v>
      </c>
      <c r="E78" s="17" t="s">
        <v>333</v>
      </c>
      <c r="F78" s="39">
        <v>202301</v>
      </c>
      <c r="G78" s="39">
        <v>202312</v>
      </c>
      <c r="H78" s="40">
        <v>12</v>
      </c>
      <c r="I78" s="37">
        <v>13540.019999999999</v>
      </c>
    </row>
    <row r="79" spans="1:9" ht="35.1" customHeight="1" x14ac:dyDescent="0.25">
      <c r="A79" s="64"/>
      <c r="B79" s="73"/>
      <c r="C79" s="33">
        <v>76</v>
      </c>
      <c r="D79" s="44" t="s">
        <v>123</v>
      </c>
      <c r="E79" s="17" t="s">
        <v>334</v>
      </c>
      <c r="F79" s="39">
        <v>202301</v>
      </c>
      <c r="G79" s="39">
        <v>202312</v>
      </c>
      <c r="H79" s="40">
        <v>12</v>
      </c>
      <c r="I79" s="37">
        <v>13540.019999999999</v>
      </c>
    </row>
    <row r="80" spans="1:9" ht="35.1" customHeight="1" x14ac:dyDescent="0.25">
      <c r="A80" s="64"/>
      <c r="B80" s="73"/>
      <c r="C80" s="33">
        <v>77</v>
      </c>
      <c r="D80" s="44" t="s">
        <v>124</v>
      </c>
      <c r="E80" s="17" t="s">
        <v>335</v>
      </c>
      <c r="F80" s="39">
        <v>202301</v>
      </c>
      <c r="G80" s="39">
        <v>202312</v>
      </c>
      <c r="H80" s="40">
        <v>12</v>
      </c>
      <c r="I80" s="37">
        <v>13540.019999999999</v>
      </c>
    </row>
    <row r="81" spans="1:9" ht="35.1" customHeight="1" x14ac:dyDescent="0.25">
      <c r="A81" s="32">
        <f>MAX(A$3:A80)+1</f>
        <v>26</v>
      </c>
      <c r="B81" s="5" t="s">
        <v>125</v>
      </c>
      <c r="C81" s="10">
        <v>78</v>
      </c>
      <c r="D81" s="49" t="s">
        <v>126</v>
      </c>
      <c r="E81" s="20" t="s">
        <v>336</v>
      </c>
      <c r="F81" s="39">
        <v>202311</v>
      </c>
      <c r="G81" s="39">
        <v>202312</v>
      </c>
      <c r="H81" s="39">
        <v>2</v>
      </c>
      <c r="I81" s="37">
        <v>1877.8</v>
      </c>
    </row>
    <row r="82" spans="1:9" ht="35.1" customHeight="1" x14ac:dyDescent="0.25">
      <c r="A82" s="30">
        <f>MAX(A$3:A81)+1</f>
        <v>27</v>
      </c>
      <c r="B82" s="4" t="s">
        <v>127</v>
      </c>
      <c r="C82" s="33">
        <v>79</v>
      </c>
      <c r="D82" s="51" t="s">
        <v>128</v>
      </c>
      <c r="E82" s="11" t="s">
        <v>337</v>
      </c>
      <c r="F82" s="21">
        <v>202307</v>
      </c>
      <c r="G82" s="21">
        <v>202312</v>
      </c>
      <c r="H82" s="21">
        <v>6</v>
      </c>
      <c r="I82" s="37">
        <v>6695.88</v>
      </c>
    </row>
    <row r="83" spans="1:9" ht="35.1" customHeight="1" x14ac:dyDescent="0.25">
      <c r="A83" s="30">
        <f>MAX(A$3:A82)+1</f>
        <v>28</v>
      </c>
      <c r="B83" s="4" t="s">
        <v>129</v>
      </c>
      <c r="C83" s="33">
        <v>80</v>
      </c>
      <c r="D83" s="51" t="s">
        <v>130</v>
      </c>
      <c r="E83" s="11" t="s">
        <v>338</v>
      </c>
      <c r="F83" s="21">
        <v>202309</v>
      </c>
      <c r="G83" s="21">
        <v>202312</v>
      </c>
      <c r="H83" s="21">
        <v>4</v>
      </c>
      <c r="I83" s="37">
        <v>4463.92</v>
      </c>
    </row>
    <row r="84" spans="1:9" ht="35.1" customHeight="1" x14ac:dyDescent="0.25">
      <c r="A84" s="30">
        <f>MAX(A$3:A83)+1</f>
        <v>29</v>
      </c>
      <c r="B84" s="4" t="s">
        <v>131</v>
      </c>
      <c r="C84" s="10">
        <v>81</v>
      </c>
      <c r="D84" s="51" t="s">
        <v>132</v>
      </c>
      <c r="E84" s="11" t="s">
        <v>339</v>
      </c>
      <c r="F84" s="21">
        <v>202307</v>
      </c>
      <c r="G84" s="21">
        <v>202312</v>
      </c>
      <c r="H84" s="21">
        <v>6</v>
      </c>
      <c r="I84" s="37">
        <v>6942.96</v>
      </c>
    </row>
    <row r="85" spans="1:9" ht="35.1" customHeight="1" x14ac:dyDescent="0.25">
      <c r="A85" s="60">
        <f>MAX(A$3:A84)+1</f>
        <v>30</v>
      </c>
      <c r="B85" s="75" t="s">
        <v>133</v>
      </c>
      <c r="C85" s="33">
        <v>82</v>
      </c>
      <c r="D85" s="51" t="s">
        <v>134</v>
      </c>
      <c r="E85" s="11" t="s">
        <v>340</v>
      </c>
      <c r="F85" s="21">
        <v>202301</v>
      </c>
      <c r="G85" s="21">
        <v>202312</v>
      </c>
      <c r="H85" s="21">
        <v>12</v>
      </c>
      <c r="I85" s="37">
        <v>13332.54</v>
      </c>
    </row>
    <row r="86" spans="1:9" ht="35.1" customHeight="1" x14ac:dyDescent="0.25">
      <c r="A86" s="60"/>
      <c r="B86" s="75"/>
      <c r="C86" s="33">
        <v>83</v>
      </c>
      <c r="D86" s="51" t="s">
        <v>135</v>
      </c>
      <c r="E86" s="11" t="s">
        <v>341</v>
      </c>
      <c r="F86" s="21">
        <v>202301</v>
      </c>
      <c r="G86" s="21">
        <v>202312</v>
      </c>
      <c r="H86" s="21">
        <v>12</v>
      </c>
      <c r="I86" s="37">
        <v>13332.54</v>
      </c>
    </row>
    <row r="87" spans="1:9" ht="35.1" customHeight="1" x14ac:dyDescent="0.25">
      <c r="A87" s="60">
        <f>MAX(A$3:A86)+1</f>
        <v>31</v>
      </c>
      <c r="B87" s="75" t="s">
        <v>136</v>
      </c>
      <c r="C87" s="10">
        <v>84</v>
      </c>
      <c r="D87" s="51" t="s">
        <v>137</v>
      </c>
      <c r="E87" s="11" t="s">
        <v>342</v>
      </c>
      <c r="F87" s="21">
        <v>202301</v>
      </c>
      <c r="G87" s="21">
        <v>202308</v>
      </c>
      <c r="H87" s="21">
        <v>8</v>
      </c>
      <c r="I87" s="37">
        <v>8888.3799999999992</v>
      </c>
    </row>
    <row r="88" spans="1:9" ht="35.1" customHeight="1" x14ac:dyDescent="0.25">
      <c r="A88" s="60"/>
      <c r="B88" s="75"/>
      <c r="C88" s="33">
        <v>85</v>
      </c>
      <c r="D88" s="51" t="s">
        <v>138</v>
      </c>
      <c r="E88" s="11" t="s">
        <v>343</v>
      </c>
      <c r="F88" s="21">
        <v>202309</v>
      </c>
      <c r="G88" s="21">
        <v>202312</v>
      </c>
      <c r="H88" s="21">
        <v>4</v>
      </c>
      <c r="I88" s="37">
        <v>4444.16</v>
      </c>
    </row>
    <row r="89" spans="1:9" ht="35.1" customHeight="1" x14ac:dyDescent="0.25">
      <c r="A89" s="60">
        <f>MAX(A$3:A88)+1</f>
        <v>32</v>
      </c>
      <c r="B89" s="75" t="s">
        <v>139</v>
      </c>
      <c r="C89" s="33">
        <v>86</v>
      </c>
      <c r="D89" s="51" t="s">
        <v>140</v>
      </c>
      <c r="E89" s="11" t="s">
        <v>344</v>
      </c>
      <c r="F89" s="21" t="s">
        <v>12</v>
      </c>
      <c r="G89" s="21" t="s">
        <v>14</v>
      </c>
      <c r="H89" s="21" t="s">
        <v>51</v>
      </c>
      <c r="I89" s="37">
        <v>7400.07</v>
      </c>
    </row>
    <row r="90" spans="1:9" ht="35.1" customHeight="1" x14ac:dyDescent="0.25">
      <c r="A90" s="60"/>
      <c r="B90" s="75"/>
      <c r="C90" s="10">
        <v>87</v>
      </c>
      <c r="D90" s="51" t="s">
        <v>141</v>
      </c>
      <c r="E90" s="11" t="s">
        <v>345</v>
      </c>
      <c r="F90" s="21" t="s">
        <v>11</v>
      </c>
      <c r="G90" s="21" t="s">
        <v>14</v>
      </c>
      <c r="H90" s="21" t="s">
        <v>15</v>
      </c>
      <c r="I90" s="37">
        <v>13391.82</v>
      </c>
    </row>
    <row r="91" spans="1:9" ht="35.1" customHeight="1" x14ac:dyDescent="0.25">
      <c r="A91" s="80">
        <f>MAX(A$3:A90)+1</f>
        <v>33</v>
      </c>
      <c r="B91" s="81" t="s">
        <v>142</v>
      </c>
      <c r="C91" s="33">
        <v>88</v>
      </c>
      <c r="D91" s="52" t="s">
        <v>143</v>
      </c>
      <c r="E91" s="11" t="s">
        <v>346</v>
      </c>
      <c r="F91" s="21" t="s">
        <v>11</v>
      </c>
      <c r="G91" s="21" t="s">
        <v>14</v>
      </c>
      <c r="H91" s="21" t="s">
        <v>15</v>
      </c>
      <c r="I91" s="37">
        <v>13391.82</v>
      </c>
    </row>
    <row r="92" spans="1:9" ht="35.1" customHeight="1" x14ac:dyDescent="0.25">
      <c r="A92" s="80"/>
      <c r="B92" s="81"/>
      <c r="C92" s="33">
        <v>89</v>
      </c>
      <c r="D92" s="52" t="s">
        <v>144</v>
      </c>
      <c r="E92" s="11" t="s">
        <v>347</v>
      </c>
      <c r="F92" s="21" t="s">
        <v>16</v>
      </c>
      <c r="G92" s="21" t="s">
        <v>14</v>
      </c>
      <c r="H92" s="21" t="s">
        <v>67</v>
      </c>
      <c r="I92" s="37">
        <v>10043.85</v>
      </c>
    </row>
    <row r="93" spans="1:9" ht="35.1" customHeight="1" x14ac:dyDescent="0.25">
      <c r="A93" s="80"/>
      <c r="B93" s="81"/>
      <c r="C93" s="10">
        <v>90</v>
      </c>
      <c r="D93" s="52" t="s">
        <v>145</v>
      </c>
      <c r="E93" s="11" t="s">
        <v>348</v>
      </c>
      <c r="F93" s="21" t="s">
        <v>11</v>
      </c>
      <c r="G93" s="21" t="s">
        <v>14</v>
      </c>
      <c r="H93" s="21" t="s">
        <v>15</v>
      </c>
      <c r="I93" s="37">
        <v>13391.82</v>
      </c>
    </row>
    <row r="94" spans="1:9" ht="35.1" customHeight="1" x14ac:dyDescent="0.25">
      <c r="A94" s="64">
        <f>MAX(A$3:A93)+1</f>
        <v>34</v>
      </c>
      <c r="B94" s="73" t="s">
        <v>146</v>
      </c>
      <c r="C94" s="33">
        <v>91</v>
      </c>
      <c r="D94" s="45" t="s">
        <v>147</v>
      </c>
      <c r="E94" s="12" t="s">
        <v>349</v>
      </c>
      <c r="F94" s="12" t="s">
        <v>11</v>
      </c>
      <c r="G94" s="12" t="s">
        <v>14</v>
      </c>
      <c r="H94" s="29">
        <v>12</v>
      </c>
      <c r="I94" s="37">
        <v>16260</v>
      </c>
    </row>
    <row r="95" spans="1:9" ht="35.1" customHeight="1" x14ac:dyDescent="0.25">
      <c r="A95" s="64"/>
      <c r="B95" s="73"/>
      <c r="C95" s="33">
        <v>92</v>
      </c>
      <c r="D95" s="45" t="s">
        <v>148</v>
      </c>
      <c r="E95" s="12" t="s">
        <v>350</v>
      </c>
      <c r="F95" s="12" t="s">
        <v>17</v>
      </c>
      <c r="G95" s="12" t="s">
        <v>19</v>
      </c>
      <c r="H95" s="29">
        <v>5</v>
      </c>
      <c r="I95" s="37">
        <v>4488.6499999999996</v>
      </c>
    </row>
    <row r="96" spans="1:9" ht="35.1" customHeight="1" x14ac:dyDescent="0.25">
      <c r="A96" s="64"/>
      <c r="B96" s="73"/>
      <c r="C96" s="10">
        <v>93</v>
      </c>
      <c r="D96" s="45" t="s">
        <v>149</v>
      </c>
      <c r="E96" s="12" t="s">
        <v>351</v>
      </c>
      <c r="F96" s="12" t="s">
        <v>11</v>
      </c>
      <c r="G96" s="12" t="s">
        <v>228</v>
      </c>
      <c r="H96" s="29">
        <v>6</v>
      </c>
      <c r="I96" s="37">
        <v>7111.32</v>
      </c>
    </row>
    <row r="97" spans="1:9" ht="35.1" customHeight="1" x14ac:dyDescent="0.25">
      <c r="A97" s="32">
        <f>MAX(A$3:A96)+1</f>
        <v>35</v>
      </c>
      <c r="B97" s="5" t="s">
        <v>150</v>
      </c>
      <c r="C97" s="33">
        <v>94</v>
      </c>
      <c r="D97" s="45" t="s">
        <v>151</v>
      </c>
      <c r="E97" s="12" t="s">
        <v>352</v>
      </c>
      <c r="F97" s="12" t="s">
        <v>11</v>
      </c>
      <c r="G97" s="12" t="s">
        <v>14</v>
      </c>
      <c r="H97" s="29">
        <v>12</v>
      </c>
      <c r="I97" s="37">
        <v>13243.5</v>
      </c>
    </row>
    <row r="98" spans="1:9" ht="35.1" customHeight="1" x14ac:dyDescent="0.25">
      <c r="A98" s="32">
        <f>MAX(A$3:A97)+1</f>
        <v>36</v>
      </c>
      <c r="B98" s="5" t="s">
        <v>152</v>
      </c>
      <c r="C98" s="33">
        <v>95</v>
      </c>
      <c r="D98" s="45" t="s">
        <v>153</v>
      </c>
      <c r="E98" s="12" t="s">
        <v>353</v>
      </c>
      <c r="F98" s="12" t="s">
        <v>229</v>
      </c>
      <c r="G98" s="12" t="s">
        <v>230</v>
      </c>
      <c r="H98" s="29">
        <v>2</v>
      </c>
      <c r="I98" s="37">
        <v>2231.96</v>
      </c>
    </row>
    <row r="99" spans="1:9" ht="35.1" customHeight="1" x14ac:dyDescent="0.25">
      <c r="A99" s="64">
        <f>MAX(A$3:A98)+1</f>
        <v>37</v>
      </c>
      <c r="B99" s="73" t="s">
        <v>154</v>
      </c>
      <c r="C99" s="10">
        <v>96</v>
      </c>
      <c r="D99" s="53" t="s">
        <v>155</v>
      </c>
      <c r="E99" s="23" t="s">
        <v>354</v>
      </c>
      <c r="F99" s="23" t="s">
        <v>11</v>
      </c>
      <c r="G99" s="23" t="s">
        <v>14</v>
      </c>
      <c r="H99" s="41">
        <v>12</v>
      </c>
      <c r="I99" s="37">
        <v>13353.130000000001</v>
      </c>
    </row>
    <row r="100" spans="1:9" ht="35.1" customHeight="1" x14ac:dyDescent="0.25">
      <c r="A100" s="64"/>
      <c r="B100" s="73"/>
      <c r="C100" s="33">
        <v>97</v>
      </c>
      <c r="D100" s="53" t="s">
        <v>156</v>
      </c>
      <c r="E100" s="23" t="s">
        <v>355</v>
      </c>
      <c r="F100" s="23" t="s">
        <v>11</v>
      </c>
      <c r="G100" s="23" t="s">
        <v>14</v>
      </c>
      <c r="H100" s="41">
        <v>12</v>
      </c>
      <c r="I100" s="37">
        <v>13353.130000000001</v>
      </c>
    </row>
    <row r="101" spans="1:9" ht="35.1" customHeight="1" x14ac:dyDescent="0.25">
      <c r="A101" s="32">
        <f>MAX(A$3:A100)+1</f>
        <v>38</v>
      </c>
      <c r="B101" s="5" t="s">
        <v>157</v>
      </c>
      <c r="C101" s="33">
        <v>98</v>
      </c>
      <c r="D101" s="45" t="s">
        <v>158</v>
      </c>
      <c r="E101" s="12" t="s">
        <v>356</v>
      </c>
      <c r="F101" s="12" t="s">
        <v>11</v>
      </c>
      <c r="G101" s="12" t="s">
        <v>12</v>
      </c>
      <c r="H101" s="29">
        <v>6</v>
      </c>
      <c r="I101" s="37">
        <v>7078.08</v>
      </c>
    </row>
    <row r="102" spans="1:9" ht="35.1" customHeight="1" x14ac:dyDescent="0.25">
      <c r="A102" s="32">
        <f>MAX(A$3:A101)+1</f>
        <v>39</v>
      </c>
      <c r="B102" s="5" t="s">
        <v>159</v>
      </c>
      <c r="C102" s="10">
        <v>99</v>
      </c>
      <c r="D102" s="45" t="s">
        <v>160</v>
      </c>
      <c r="E102" s="12" t="s">
        <v>357</v>
      </c>
      <c r="F102" s="12" t="s">
        <v>231</v>
      </c>
      <c r="G102" s="12" t="s">
        <v>230</v>
      </c>
      <c r="H102" s="29">
        <v>8</v>
      </c>
      <c r="I102" s="37">
        <v>8828.98</v>
      </c>
    </row>
    <row r="103" spans="1:9" ht="35.1" customHeight="1" x14ac:dyDescent="0.25">
      <c r="A103" s="64">
        <f>MAX(A$3:A102)+1</f>
        <v>40</v>
      </c>
      <c r="B103" s="73" t="s">
        <v>161</v>
      </c>
      <c r="C103" s="33">
        <v>100</v>
      </c>
      <c r="D103" s="45" t="s">
        <v>162</v>
      </c>
      <c r="E103" s="12" t="s">
        <v>358</v>
      </c>
      <c r="F103" s="12" t="s">
        <v>232</v>
      </c>
      <c r="G103" s="12" t="s">
        <v>230</v>
      </c>
      <c r="H103" s="12">
        <v>12</v>
      </c>
      <c r="I103" s="37">
        <v>15561.96</v>
      </c>
    </row>
    <row r="104" spans="1:9" ht="35.1" customHeight="1" x14ac:dyDescent="0.25">
      <c r="A104" s="64"/>
      <c r="B104" s="73"/>
      <c r="C104" s="33">
        <v>101</v>
      </c>
      <c r="D104" s="45" t="s">
        <v>163</v>
      </c>
      <c r="E104" s="12" t="s">
        <v>359</v>
      </c>
      <c r="F104" s="12" t="s">
        <v>232</v>
      </c>
      <c r="G104" s="12" t="s">
        <v>230</v>
      </c>
      <c r="H104" s="12">
        <v>12</v>
      </c>
      <c r="I104" s="37">
        <v>16452.12</v>
      </c>
    </row>
    <row r="105" spans="1:9" ht="35.1" customHeight="1" x14ac:dyDescent="0.25">
      <c r="A105" s="64"/>
      <c r="B105" s="73"/>
      <c r="C105" s="10">
        <v>102</v>
      </c>
      <c r="D105" s="45" t="s">
        <v>164</v>
      </c>
      <c r="E105" s="12" t="s">
        <v>360</v>
      </c>
      <c r="F105" s="12" t="s">
        <v>232</v>
      </c>
      <c r="G105" s="12" t="s">
        <v>230</v>
      </c>
      <c r="H105" s="12">
        <v>12</v>
      </c>
      <c r="I105" s="37">
        <v>14162.45</v>
      </c>
    </row>
    <row r="106" spans="1:9" ht="35.1" customHeight="1" x14ac:dyDescent="0.25">
      <c r="A106" s="64"/>
      <c r="B106" s="73"/>
      <c r="C106" s="33">
        <v>103</v>
      </c>
      <c r="D106" s="45" t="s">
        <v>165</v>
      </c>
      <c r="E106" s="12" t="s">
        <v>361</v>
      </c>
      <c r="F106" s="12" t="s">
        <v>232</v>
      </c>
      <c r="G106" s="12" t="s">
        <v>230</v>
      </c>
      <c r="H106" s="12">
        <v>12</v>
      </c>
      <c r="I106" s="37">
        <v>14985.17</v>
      </c>
    </row>
    <row r="107" spans="1:9" ht="35.1" customHeight="1" x14ac:dyDescent="0.25">
      <c r="A107" s="64"/>
      <c r="B107" s="73"/>
      <c r="C107" s="33">
        <v>104</v>
      </c>
      <c r="D107" s="45" t="s">
        <v>166</v>
      </c>
      <c r="E107" s="12" t="s">
        <v>362</v>
      </c>
      <c r="F107" s="12" t="s">
        <v>232</v>
      </c>
      <c r="G107" s="12" t="s">
        <v>230</v>
      </c>
      <c r="H107" s="12">
        <v>12</v>
      </c>
      <c r="I107" s="37">
        <v>18158.400000000001</v>
      </c>
    </row>
    <row r="108" spans="1:9" ht="35.1" customHeight="1" x14ac:dyDescent="0.25">
      <c r="A108" s="64"/>
      <c r="B108" s="73"/>
      <c r="C108" s="10">
        <v>105</v>
      </c>
      <c r="D108" s="45" t="s">
        <v>167</v>
      </c>
      <c r="E108" s="12" t="s">
        <v>363</v>
      </c>
      <c r="F108" s="12" t="s">
        <v>232</v>
      </c>
      <c r="G108" s="12" t="s">
        <v>230</v>
      </c>
      <c r="H108" s="12">
        <v>12</v>
      </c>
      <c r="I108" s="37">
        <v>17153.52</v>
      </c>
    </row>
    <row r="109" spans="1:9" ht="35.1" customHeight="1" x14ac:dyDescent="0.25">
      <c r="A109" s="64"/>
      <c r="B109" s="73"/>
      <c r="C109" s="33">
        <v>106</v>
      </c>
      <c r="D109" s="45" t="s">
        <v>168</v>
      </c>
      <c r="E109" s="12" t="s">
        <v>364</v>
      </c>
      <c r="F109" s="12" t="s">
        <v>232</v>
      </c>
      <c r="G109" s="12" t="s">
        <v>230</v>
      </c>
      <c r="H109" s="12">
        <v>12</v>
      </c>
      <c r="I109" s="37">
        <v>14162.45</v>
      </c>
    </row>
    <row r="110" spans="1:9" ht="35.1" customHeight="1" x14ac:dyDescent="0.25">
      <c r="A110" s="64"/>
      <c r="B110" s="73"/>
      <c r="C110" s="33">
        <v>107</v>
      </c>
      <c r="D110" s="45" t="s">
        <v>169</v>
      </c>
      <c r="E110" s="12" t="s">
        <v>365</v>
      </c>
      <c r="F110" s="12" t="s">
        <v>232</v>
      </c>
      <c r="G110" s="12" t="s">
        <v>230</v>
      </c>
      <c r="H110" s="12">
        <v>12</v>
      </c>
      <c r="I110" s="37">
        <v>20181.599999999999</v>
      </c>
    </row>
    <row r="111" spans="1:9" ht="35.1" customHeight="1" x14ac:dyDescent="0.25">
      <c r="A111" s="64"/>
      <c r="B111" s="73"/>
      <c r="C111" s="10">
        <v>108</v>
      </c>
      <c r="D111" s="45" t="s">
        <v>170</v>
      </c>
      <c r="E111" s="12" t="s">
        <v>366</v>
      </c>
      <c r="F111" s="12" t="s">
        <v>232</v>
      </c>
      <c r="G111" s="12" t="s">
        <v>230</v>
      </c>
      <c r="H111" s="12">
        <v>12</v>
      </c>
      <c r="I111" s="37">
        <v>19675.8</v>
      </c>
    </row>
    <row r="112" spans="1:9" ht="35.1" customHeight="1" x14ac:dyDescent="0.25">
      <c r="A112" s="64"/>
      <c r="B112" s="73"/>
      <c r="C112" s="33">
        <v>109</v>
      </c>
      <c r="D112" s="45" t="s">
        <v>171</v>
      </c>
      <c r="E112" s="12" t="s">
        <v>367</v>
      </c>
      <c r="F112" s="12" t="s">
        <v>232</v>
      </c>
      <c r="G112" s="12" t="s">
        <v>230</v>
      </c>
      <c r="H112" s="12">
        <v>12</v>
      </c>
      <c r="I112" s="37">
        <v>16742.16</v>
      </c>
    </row>
    <row r="113" spans="1:9" ht="35.1" customHeight="1" x14ac:dyDescent="0.25">
      <c r="A113" s="64"/>
      <c r="B113" s="73"/>
      <c r="C113" s="33">
        <v>110</v>
      </c>
      <c r="D113" s="45" t="s">
        <v>172</v>
      </c>
      <c r="E113" s="12" t="s">
        <v>368</v>
      </c>
      <c r="F113" s="12" t="s">
        <v>232</v>
      </c>
      <c r="G113" s="12" t="s">
        <v>230</v>
      </c>
      <c r="H113" s="12">
        <v>12</v>
      </c>
      <c r="I113" s="37">
        <v>18343.73</v>
      </c>
    </row>
    <row r="114" spans="1:9" ht="35.1" customHeight="1" x14ac:dyDescent="0.25">
      <c r="A114" s="64"/>
      <c r="B114" s="73"/>
      <c r="C114" s="10">
        <v>111</v>
      </c>
      <c r="D114" s="45" t="s">
        <v>173</v>
      </c>
      <c r="E114" s="12" t="s">
        <v>369</v>
      </c>
      <c r="F114" s="12" t="s">
        <v>232</v>
      </c>
      <c r="G114" s="12" t="s">
        <v>233</v>
      </c>
      <c r="H114" s="12">
        <v>6</v>
      </c>
      <c r="I114" s="37">
        <v>8278.6200000000008</v>
      </c>
    </row>
    <row r="115" spans="1:9" ht="35.1" customHeight="1" x14ac:dyDescent="0.25">
      <c r="A115" s="64"/>
      <c r="B115" s="73"/>
      <c r="C115" s="33">
        <v>112</v>
      </c>
      <c r="D115" s="45" t="s">
        <v>174</v>
      </c>
      <c r="E115" s="12" t="s">
        <v>370</v>
      </c>
      <c r="F115" s="12" t="s">
        <v>232</v>
      </c>
      <c r="G115" s="12" t="s">
        <v>233</v>
      </c>
      <c r="H115" s="12">
        <v>6</v>
      </c>
      <c r="I115" s="37">
        <v>8307.1200000000008</v>
      </c>
    </row>
    <row r="116" spans="1:9" ht="35.1" customHeight="1" x14ac:dyDescent="0.25">
      <c r="A116" s="64"/>
      <c r="B116" s="73"/>
      <c r="C116" s="33">
        <v>113</v>
      </c>
      <c r="D116" s="45" t="s">
        <v>175</v>
      </c>
      <c r="E116" s="12" t="s">
        <v>371</v>
      </c>
      <c r="F116" s="12" t="s">
        <v>232</v>
      </c>
      <c r="G116" s="12" t="s">
        <v>230</v>
      </c>
      <c r="H116" s="12">
        <v>12</v>
      </c>
      <c r="I116" s="37">
        <v>19045.13</v>
      </c>
    </row>
    <row r="117" spans="1:9" ht="35.1" customHeight="1" x14ac:dyDescent="0.25">
      <c r="A117" s="64"/>
      <c r="B117" s="73"/>
      <c r="C117" s="10">
        <v>114</v>
      </c>
      <c r="D117" s="45" t="s">
        <v>176</v>
      </c>
      <c r="E117" s="12" t="s">
        <v>372</v>
      </c>
      <c r="F117" s="12" t="s">
        <v>232</v>
      </c>
      <c r="G117" s="12" t="s">
        <v>230</v>
      </c>
      <c r="H117" s="12">
        <v>12</v>
      </c>
      <c r="I117" s="37">
        <v>17993.09</v>
      </c>
    </row>
    <row r="118" spans="1:9" ht="35.1" customHeight="1" x14ac:dyDescent="0.25">
      <c r="A118" s="64"/>
      <c r="B118" s="73"/>
      <c r="C118" s="33">
        <v>115</v>
      </c>
      <c r="D118" s="45" t="s">
        <v>177</v>
      </c>
      <c r="E118" s="12" t="s">
        <v>373</v>
      </c>
      <c r="F118" s="12" t="s">
        <v>232</v>
      </c>
      <c r="G118" s="12" t="s">
        <v>230</v>
      </c>
      <c r="H118" s="12">
        <v>12</v>
      </c>
      <c r="I118" s="37">
        <v>18916.97</v>
      </c>
    </row>
    <row r="119" spans="1:9" ht="35.1" customHeight="1" x14ac:dyDescent="0.25">
      <c r="A119" s="64"/>
      <c r="B119" s="73"/>
      <c r="C119" s="33">
        <v>116</v>
      </c>
      <c r="D119" s="45" t="s">
        <v>178</v>
      </c>
      <c r="E119" s="12" t="s">
        <v>374</v>
      </c>
      <c r="F119" s="12" t="s">
        <v>232</v>
      </c>
      <c r="G119" s="12" t="s">
        <v>230</v>
      </c>
      <c r="H119" s="12">
        <v>12</v>
      </c>
      <c r="I119" s="37">
        <v>18222.29</v>
      </c>
    </row>
    <row r="120" spans="1:9" ht="35.1" customHeight="1" x14ac:dyDescent="0.25">
      <c r="A120" s="64"/>
      <c r="B120" s="73"/>
      <c r="C120" s="10">
        <v>117</v>
      </c>
      <c r="D120" s="45" t="s">
        <v>179</v>
      </c>
      <c r="E120" s="12" t="s">
        <v>375</v>
      </c>
      <c r="F120" s="12" t="s">
        <v>232</v>
      </c>
      <c r="G120" s="12" t="s">
        <v>230</v>
      </c>
      <c r="H120" s="12">
        <v>12</v>
      </c>
      <c r="I120" s="37">
        <v>19675.8</v>
      </c>
    </row>
    <row r="121" spans="1:9" ht="35.1" customHeight="1" x14ac:dyDescent="0.25">
      <c r="A121" s="64"/>
      <c r="B121" s="73"/>
      <c r="C121" s="33">
        <v>118</v>
      </c>
      <c r="D121" s="45" t="s">
        <v>180</v>
      </c>
      <c r="E121" s="12" t="s">
        <v>376</v>
      </c>
      <c r="F121" s="12" t="s">
        <v>232</v>
      </c>
      <c r="G121" s="12" t="s">
        <v>234</v>
      </c>
      <c r="H121" s="12">
        <v>7</v>
      </c>
      <c r="I121" s="37">
        <v>3627.23</v>
      </c>
    </row>
    <row r="122" spans="1:9" ht="35.1" customHeight="1" x14ac:dyDescent="0.25">
      <c r="A122" s="64"/>
      <c r="B122" s="73"/>
      <c r="C122" s="33">
        <v>119</v>
      </c>
      <c r="D122" s="45" t="s">
        <v>181</v>
      </c>
      <c r="E122" s="12" t="s">
        <v>377</v>
      </c>
      <c r="F122" s="12" t="s">
        <v>232</v>
      </c>
      <c r="G122" s="12" t="s">
        <v>230</v>
      </c>
      <c r="H122" s="12">
        <v>12</v>
      </c>
      <c r="I122" s="37">
        <v>18471.89</v>
      </c>
    </row>
    <row r="123" spans="1:9" ht="35.1" customHeight="1" x14ac:dyDescent="0.25">
      <c r="A123" s="64"/>
      <c r="B123" s="73"/>
      <c r="C123" s="10">
        <v>120</v>
      </c>
      <c r="D123" s="45" t="s">
        <v>182</v>
      </c>
      <c r="E123" s="12" t="s">
        <v>378</v>
      </c>
      <c r="F123" s="12" t="s">
        <v>232</v>
      </c>
      <c r="G123" s="12" t="s">
        <v>230</v>
      </c>
      <c r="H123" s="12">
        <v>12</v>
      </c>
      <c r="I123" s="37">
        <v>14162.45</v>
      </c>
    </row>
    <row r="124" spans="1:9" ht="35.1" customHeight="1" x14ac:dyDescent="0.25">
      <c r="A124" s="64"/>
      <c r="B124" s="73"/>
      <c r="C124" s="33">
        <v>121</v>
      </c>
      <c r="D124" s="45" t="s">
        <v>183</v>
      </c>
      <c r="E124" s="12" t="s">
        <v>379</v>
      </c>
      <c r="F124" s="12" t="s">
        <v>232</v>
      </c>
      <c r="G124" s="12" t="s">
        <v>235</v>
      </c>
      <c r="H124" s="12">
        <v>10</v>
      </c>
      <c r="I124" s="37">
        <v>13060.95</v>
      </c>
    </row>
    <row r="125" spans="1:9" ht="35.1" customHeight="1" x14ac:dyDescent="0.25">
      <c r="A125" s="64"/>
      <c r="B125" s="73"/>
      <c r="C125" s="33">
        <v>122</v>
      </c>
      <c r="D125" s="45" t="s">
        <v>184</v>
      </c>
      <c r="E125" s="12" t="s">
        <v>380</v>
      </c>
      <c r="F125" s="12" t="s">
        <v>232</v>
      </c>
      <c r="G125" s="12" t="s">
        <v>230</v>
      </c>
      <c r="H125" s="12">
        <v>12</v>
      </c>
      <c r="I125" s="37">
        <v>17939.09</v>
      </c>
    </row>
    <row r="126" spans="1:9" ht="35.1" customHeight="1" x14ac:dyDescent="0.25">
      <c r="A126" s="64"/>
      <c r="B126" s="73"/>
      <c r="C126" s="10">
        <v>123</v>
      </c>
      <c r="D126" s="45" t="s">
        <v>185</v>
      </c>
      <c r="E126" s="12" t="s">
        <v>381</v>
      </c>
      <c r="F126" s="12" t="s">
        <v>232</v>
      </c>
      <c r="G126" s="12" t="s">
        <v>234</v>
      </c>
      <c r="H126" s="12">
        <v>7</v>
      </c>
      <c r="I126" s="37">
        <v>10340.5</v>
      </c>
    </row>
    <row r="127" spans="1:9" ht="35.1" customHeight="1" x14ac:dyDescent="0.25">
      <c r="A127" s="64"/>
      <c r="B127" s="73"/>
      <c r="C127" s="33">
        <v>124</v>
      </c>
      <c r="D127" s="45" t="s">
        <v>186</v>
      </c>
      <c r="E127" s="12" t="s">
        <v>382</v>
      </c>
      <c r="F127" s="12" t="s">
        <v>232</v>
      </c>
      <c r="G127" s="12" t="s">
        <v>236</v>
      </c>
      <c r="H127" s="12">
        <v>3</v>
      </c>
      <c r="I127" s="37">
        <v>3694.17</v>
      </c>
    </row>
    <row r="128" spans="1:9" ht="35.1" customHeight="1" x14ac:dyDescent="0.25">
      <c r="A128" s="64"/>
      <c r="B128" s="73"/>
      <c r="C128" s="33">
        <v>125</v>
      </c>
      <c r="D128" s="45" t="s">
        <v>187</v>
      </c>
      <c r="E128" s="12" t="s">
        <v>383</v>
      </c>
      <c r="F128" s="12" t="s">
        <v>232</v>
      </c>
      <c r="G128" s="12" t="s">
        <v>230</v>
      </c>
      <c r="H128" s="12">
        <v>12</v>
      </c>
      <c r="I128" s="37">
        <v>17993.09</v>
      </c>
    </row>
    <row r="129" spans="1:9" ht="35.1" customHeight="1" x14ac:dyDescent="0.25">
      <c r="A129" s="64"/>
      <c r="B129" s="73"/>
      <c r="C129" s="10">
        <v>126</v>
      </c>
      <c r="D129" s="45" t="s">
        <v>188</v>
      </c>
      <c r="E129" s="12" t="s">
        <v>384</v>
      </c>
      <c r="F129" s="12" t="s">
        <v>232</v>
      </c>
      <c r="G129" s="12" t="s">
        <v>230</v>
      </c>
      <c r="H129" s="12">
        <v>12</v>
      </c>
      <c r="I129" s="37">
        <v>18856.25</v>
      </c>
    </row>
    <row r="130" spans="1:9" ht="35.1" customHeight="1" x14ac:dyDescent="0.25">
      <c r="A130" s="64"/>
      <c r="B130" s="73"/>
      <c r="C130" s="33">
        <v>127</v>
      </c>
      <c r="D130" s="45" t="s">
        <v>189</v>
      </c>
      <c r="E130" s="12" t="s">
        <v>385</v>
      </c>
      <c r="F130" s="12" t="s">
        <v>232</v>
      </c>
      <c r="G130" s="12" t="s">
        <v>230</v>
      </c>
      <c r="H130" s="12">
        <v>12</v>
      </c>
      <c r="I130" s="37">
        <v>17841.48</v>
      </c>
    </row>
    <row r="131" spans="1:9" ht="35.1" customHeight="1" x14ac:dyDescent="0.25">
      <c r="A131" s="64"/>
      <c r="B131" s="73"/>
      <c r="C131" s="33">
        <v>128</v>
      </c>
      <c r="D131" s="45" t="s">
        <v>190</v>
      </c>
      <c r="E131" s="12" t="s">
        <v>386</v>
      </c>
      <c r="F131" s="12" t="s">
        <v>232</v>
      </c>
      <c r="G131" s="12" t="s">
        <v>230</v>
      </c>
      <c r="H131" s="12">
        <v>12</v>
      </c>
      <c r="I131" s="37">
        <v>17993.09</v>
      </c>
    </row>
    <row r="132" spans="1:9" ht="35.1" customHeight="1" x14ac:dyDescent="0.25">
      <c r="A132" s="64"/>
      <c r="B132" s="73"/>
      <c r="C132" s="10">
        <v>129</v>
      </c>
      <c r="D132" s="45" t="s">
        <v>191</v>
      </c>
      <c r="E132" s="12" t="s">
        <v>387</v>
      </c>
      <c r="F132" s="12" t="s">
        <v>232</v>
      </c>
      <c r="G132" s="12" t="s">
        <v>237</v>
      </c>
      <c r="H132" s="12">
        <v>8</v>
      </c>
      <c r="I132" s="37">
        <v>12238.13</v>
      </c>
    </row>
    <row r="133" spans="1:9" ht="35.1" customHeight="1" x14ac:dyDescent="0.25">
      <c r="A133" s="64"/>
      <c r="B133" s="73"/>
      <c r="C133" s="33">
        <v>130</v>
      </c>
      <c r="D133" s="45" t="s">
        <v>192</v>
      </c>
      <c r="E133" s="12" t="s">
        <v>388</v>
      </c>
      <c r="F133" s="12" t="s">
        <v>232</v>
      </c>
      <c r="G133" s="12" t="s">
        <v>238</v>
      </c>
      <c r="H133" s="12">
        <v>2</v>
      </c>
      <c r="I133" s="37">
        <v>147.74</v>
      </c>
    </row>
    <row r="134" spans="1:9" ht="35.1" customHeight="1" x14ac:dyDescent="0.25">
      <c r="A134" s="64"/>
      <c r="B134" s="73"/>
      <c r="C134" s="33">
        <v>131</v>
      </c>
      <c r="D134" s="45" t="s">
        <v>193</v>
      </c>
      <c r="E134" s="12" t="s">
        <v>389</v>
      </c>
      <c r="F134" s="12" t="s">
        <v>232</v>
      </c>
      <c r="G134" s="12" t="s">
        <v>234</v>
      </c>
      <c r="H134" s="12">
        <v>7</v>
      </c>
      <c r="I134" s="37">
        <v>10173.290000000001</v>
      </c>
    </row>
    <row r="135" spans="1:9" ht="35.1" customHeight="1" x14ac:dyDescent="0.25">
      <c r="A135" s="64"/>
      <c r="B135" s="73"/>
      <c r="C135" s="10">
        <v>132</v>
      </c>
      <c r="D135" s="45" t="s">
        <v>194</v>
      </c>
      <c r="E135" s="12" t="s">
        <v>390</v>
      </c>
      <c r="F135" s="12" t="s">
        <v>232</v>
      </c>
      <c r="G135" s="12" t="s">
        <v>230</v>
      </c>
      <c r="H135" s="12">
        <v>12</v>
      </c>
      <c r="I135" s="37">
        <v>18836.09</v>
      </c>
    </row>
    <row r="136" spans="1:9" ht="35.1" customHeight="1" x14ac:dyDescent="0.25">
      <c r="A136" s="64"/>
      <c r="B136" s="73"/>
      <c r="C136" s="33">
        <v>133</v>
      </c>
      <c r="D136" s="45" t="s">
        <v>195</v>
      </c>
      <c r="E136" s="12" t="s">
        <v>391</v>
      </c>
      <c r="F136" s="12" t="s">
        <v>232</v>
      </c>
      <c r="G136" s="12" t="s">
        <v>234</v>
      </c>
      <c r="H136" s="12">
        <v>7</v>
      </c>
      <c r="I136" s="37">
        <v>10340.5</v>
      </c>
    </row>
    <row r="137" spans="1:9" ht="35.1" customHeight="1" x14ac:dyDescent="0.25">
      <c r="A137" s="64"/>
      <c r="B137" s="73"/>
      <c r="C137" s="33">
        <v>134</v>
      </c>
      <c r="D137" s="45" t="s">
        <v>196</v>
      </c>
      <c r="E137" s="12" t="s">
        <v>392</v>
      </c>
      <c r="F137" s="12" t="s">
        <v>232</v>
      </c>
      <c r="G137" s="12" t="s">
        <v>232</v>
      </c>
      <c r="H137" s="12">
        <v>1</v>
      </c>
      <c r="I137" s="37">
        <v>1231.3900000000001</v>
      </c>
    </row>
    <row r="138" spans="1:9" ht="35.1" customHeight="1" x14ac:dyDescent="0.25">
      <c r="A138" s="64"/>
      <c r="B138" s="73"/>
      <c r="C138" s="10">
        <v>135</v>
      </c>
      <c r="D138" s="45" t="s">
        <v>197</v>
      </c>
      <c r="E138" s="12" t="s">
        <v>393</v>
      </c>
      <c r="F138" s="12" t="s">
        <v>232</v>
      </c>
      <c r="G138" s="12" t="s">
        <v>230</v>
      </c>
      <c r="H138" s="12">
        <v>12</v>
      </c>
      <c r="I138" s="37">
        <v>19220.45</v>
      </c>
    </row>
    <row r="139" spans="1:9" ht="35.1" customHeight="1" x14ac:dyDescent="0.25">
      <c r="A139" s="64"/>
      <c r="B139" s="73"/>
      <c r="C139" s="33">
        <v>136</v>
      </c>
      <c r="D139" s="45" t="s">
        <v>198</v>
      </c>
      <c r="E139" s="12" t="s">
        <v>394</v>
      </c>
      <c r="F139" s="12" t="s">
        <v>232</v>
      </c>
      <c r="G139" s="12" t="s">
        <v>239</v>
      </c>
      <c r="H139" s="12">
        <v>4</v>
      </c>
      <c r="I139" s="37">
        <v>4925.5600000000004</v>
      </c>
    </row>
    <row r="140" spans="1:9" ht="35.1" customHeight="1" x14ac:dyDescent="0.25">
      <c r="A140" s="64"/>
      <c r="B140" s="73"/>
      <c r="C140" s="33">
        <v>137</v>
      </c>
      <c r="D140" s="45" t="s">
        <v>199</v>
      </c>
      <c r="E140" s="12" t="s">
        <v>395</v>
      </c>
      <c r="F140" s="12" t="s">
        <v>232</v>
      </c>
      <c r="G140" s="12" t="s">
        <v>239</v>
      </c>
      <c r="H140" s="12">
        <v>4</v>
      </c>
      <c r="I140" s="37">
        <v>1970.68</v>
      </c>
    </row>
    <row r="141" spans="1:9" ht="35.1" customHeight="1" x14ac:dyDescent="0.25">
      <c r="A141" s="64"/>
      <c r="B141" s="73"/>
      <c r="C141" s="10">
        <v>138</v>
      </c>
      <c r="D141" s="45" t="s">
        <v>200</v>
      </c>
      <c r="E141" s="12" t="s">
        <v>396</v>
      </c>
      <c r="F141" s="12" t="s">
        <v>232</v>
      </c>
      <c r="G141" s="12" t="s">
        <v>240</v>
      </c>
      <c r="H141" s="12">
        <v>9</v>
      </c>
      <c r="I141" s="37">
        <v>14415.35</v>
      </c>
    </row>
    <row r="142" spans="1:9" ht="35.1" customHeight="1" x14ac:dyDescent="0.25">
      <c r="A142" s="64"/>
      <c r="B142" s="73"/>
      <c r="C142" s="33">
        <v>139</v>
      </c>
      <c r="D142" s="45" t="s">
        <v>201</v>
      </c>
      <c r="E142" s="12" t="s">
        <v>397</v>
      </c>
      <c r="F142" s="12" t="s">
        <v>232</v>
      </c>
      <c r="G142" s="12" t="s">
        <v>230</v>
      </c>
      <c r="H142" s="12">
        <v>12</v>
      </c>
      <c r="I142" s="37">
        <v>18465.169999999998</v>
      </c>
    </row>
    <row r="143" spans="1:9" ht="35.1" customHeight="1" x14ac:dyDescent="0.25">
      <c r="A143" s="64"/>
      <c r="B143" s="73"/>
      <c r="C143" s="33">
        <v>140</v>
      </c>
      <c r="D143" s="45" t="s">
        <v>202</v>
      </c>
      <c r="E143" s="12" t="s">
        <v>398</v>
      </c>
      <c r="F143" s="12" t="s">
        <v>232</v>
      </c>
      <c r="G143" s="12" t="s">
        <v>230</v>
      </c>
      <c r="H143" s="12">
        <v>12</v>
      </c>
      <c r="I143" s="37">
        <v>17993.09</v>
      </c>
    </row>
    <row r="144" spans="1:9" ht="35.1" customHeight="1" x14ac:dyDescent="0.25">
      <c r="A144" s="64"/>
      <c r="B144" s="73"/>
      <c r="C144" s="10">
        <v>141</v>
      </c>
      <c r="D144" s="45" t="s">
        <v>203</v>
      </c>
      <c r="E144" s="12" t="s">
        <v>399</v>
      </c>
      <c r="F144" s="12" t="s">
        <v>232</v>
      </c>
      <c r="G144" s="12" t="s">
        <v>235</v>
      </c>
      <c r="H144" s="12">
        <v>10</v>
      </c>
      <c r="I144" s="37">
        <v>14707.55</v>
      </c>
    </row>
    <row r="145" spans="1:9" ht="35.1" customHeight="1" x14ac:dyDescent="0.25">
      <c r="A145" s="64"/>
      <c r="B145" s="73"/>
      <c r="C145" s="33">
        <v>142</v>
      </c>
      <c r="D145" s="45" t="s">
        <v>204</v>
      </c>
      <c r="E145" s="12" t="s">
        <v>400</v>
      </c>
      <c r="F145" s="12" t="s">
        <v>232</v>
      </c>
      <c r="G145" s="12" t="s">
        <v>230</v>
      </c>
      <c r="H145" s="12">
        <v>12</v>
      </c>
      <c r="I145" s="37">
        <v>14162.45</v>
      </c>
    </row>
    <row r="146" spans="1:9" ht="35.1" customHeight="1" x14ac:dyDescent="0.25">
      <c r="A146" s="64"/>
      <c r="B146" s="73"/>
      <c r="C146" s="33">
        <v>143</v>
      </c>
      <c r="D146" s="45" t="s">
        <v>205</v>
      </c>
      <c r="E146" s="12" t="s">
        <v>401</v>
      </c>
      <c r="F146" s="12" t="s">
        <v>232</v>
      </c>
      <c r="G146" s="12" t="s">
        <v>230</v>
      </c>
      <c r="H146" s="12">
        <v>12</v>
      </c>
      <c r="I146" s="37">
        <v>18343.73</v>
      </c>
    </row>
    <row r="147" spans="1:9" ht="35.1" customHeight="1" x14ac:dyDescent="0.25">
      <c r="A147" s="64"/>
      <c r="B147" s="73"/>
      <c r="C147" s="10">
        <v>144</v>
      </c>
      <c r="D147" s="45" t="s">
        <v>206</v>
      </c>
      <c r="E147" s="12" t="s">
        <v>402</v>
      </c>
      <c r="F147" s="12" t="s">
        <v>232</v>
      </c>
      <c r="G147" s="12" t="s">
        <v>238</v>
      </c>
      <c r="H147" s="12">
        <v>2</v>
      </c>
      <c r="I147" s="37">
        <v>2462.7800000000002</v>
      </c>
    </row>
    <row r="148" spans="1:9" ht="35.1" customHeight="1" x14ac:dyDescent="0.25">
      <c r="A148" s="64"/>
      <c r="B148" s="73"/>
      <c r="C148" s="33">
        <v>145</v>
      </c>
      <c r="D148" s="45" t="s">
        <v>207</v>
      </c>
      <c r="E148" s="12" t="s">
        <v>403</v>
      </c>
      <c r="F148" s="12" t="s">
        <v>232</v>
      </c>
      <c r="G148" s="12" t="s">
        <v>230</v>
      </c>
      <c r="H148" s="12">
        <v>12</v>
      </c>
      <c r="I148" s="37">
        <v>19460.04</v>
      </c>
    </row>
    <row r="149" spans="1:9" ht="35.1" customHeight="1" x14ac:dyDescent="0.25">
      <c r="A149" s="64"/>
      <c r="B149" s="73"/>
      <c r="C149" s="33">
        <v>146</v>
      </c>
      <c r="D149" s="45" t="s">
        <v>208</v>
      </c>
      <c r="E149" s="12" t="s">
        <v>404</v>
      </c>
      <c r="F149" s="12" t="s">
        <v>232</v>
      </c>
      <c r="G149" s="12" t="s">
        <v>230</v>
      </c>
      <c r="H149" s="12">
        <v>12</v>
      </c>
      <c r="I149" s="37">
        <v>17912.09</v>
      </c>
    </row>
    <row r="150" spans="1:9" ht="35.1" customHeight="1" x14ac:dyDescent="0.25">
      <c r="A150" s="64"/>
      <c r="B150" s="73"/>
      <c r="C150" s="10">
        <v>147</v>
      </c>
      <c r="D150" s="45" t="s">
        <v>209</v>
      </c>
      <c r="E150" s="12" t="s">
        <v>405</v>
      </c>
      <c r="F150" s="12" t="s">
        <v>232</v>
      </c>
      <c r="G150" s="12" t="s">
        <v>230</v>
      </c>
      <c r="H150" s="12">
        <v>12</v>
      </c>
      <c r="I150" s="37">
        <v>18077.52</v>
      </c>
    </row>
    <row r="151" spans="1:9" ht="35.1" customHeight="1" x14ac:dyDescent="0.25">
      <c r="A151" s="64"/>
      <c r="B151" s="73"/>
      <c r="C151" s="33">
        <v>148</v>
      </c>
      <c r="D151" s="45" t="s">
        <v>210</v>
      </c>
      <c r="E151" s="12" t="s">
        <v>406</v>
      </c>
      <c r="F151" s="12" t="s">
        <v>232</v>
      </c>
      <c r="G151" s="12" t="s">
        <v>236</v>
      </c>
      <c r="H151" s="12">
        <v>3</v>
      </c>
      <c r="I151" s="37">
        <v>4073.82</v>
      </c>
    </row>
    <row r="152" spans="1:9" ht="35.1" customHeight="1" x14ac:dyDescent="0.25">
      <c r="A152" s="64"/>
      <c r="B152" s="73"/>
      <c r="C152" s="33">
        <v>149</v>
      </c>
      <c r="D152" s="45" t="s">
        <v>211</v>
      </c>
      <c r="E152" s="12" t="s">
        <v>407</v>
      </c>
      <c r="F152" s="12" t="s">
        <v>232</v>
      </c>
      <c r="G152" s="12" t="s">
        <v>230</v>
      </c>
      <c r="H152" s="12">
        <v>12</v>
      </c>
      <c r="I152" s="37">
        <v>17538</v>
      </c>
    </row>
    <row r="153" spans="1:9" ht="35.1" customHeight="1" x14ac:dyDescent="0.25">
      <c r="A153" s="64"/>
      <c r="B153" s="73"/>
      <c r="C153" s="10">
        <v>150</v>
      </c>
      <c r="D153" s="45" t="s">
        <v>212</v>
      </c>
      <c r="E153" s="12" t="s">
        <v>408</v>
      </c>
      <c r="F153" s="12" t="s">
        <v>232</v>
      </c>
      <c r="G153" s="12" t="s">
        <v>237</v>
      </c>
      <c r="H153" s="12" t="s">
        <v>241</v>
      </c>
      <c r="I153" s="37">
        <v>12525.89</v>
      </c>
    </row>
    <row r="154" spans="1:9" ht="35.1" customHeight="1" x14ac:dyDescent="0.25">
      <c r="A154" s="64"/>
      <c r="B154" s="73"/>
      <c r="C154" s="33">
        <v>151</v>
      </c>
      <c r="D154" s="45" t="s">
        <v>213</v>
      </c>
      <c r="E154" s="12" t="s">
        <v>409</v>
      </c>
      <c r="F154" s="12" t="s">
        <v>232</v>
      </c>
      <c r="G154" s="12" t="s">
        <v>239</v>
      </c>
      <c r="H154" s="12">
        <v>4</v>
      </c>
      <c r="I154" s="37">
        <v>4925.5600000000004</v>
      </c>
    </row>
    <row r="155" spans="1:9" ht="35.1" customHeight="1" x14ac:dyDescent="0.25">
      <c r="A155" s="64"/>
      <c r="B155" s="73"/>
      <c r="C155" s="33">
        <v>152</v>
      </c>
      <c r="D155" s="45" t="s">
        <v>214</v>
      </c>
      <c r="E155" s="12" t="s">
        <v>410</v>
      </c>
      <c r="F155" s="12" t="s">
        <v>232</v>
      </c>
      <c r="G155" s="12" t="s">
        <v>230</v>
      </c>
      <c r="H155" s="12">
        <v>12</v>
      </c>
      <c r="I155" s="37">
        <v>19105.849999999999</v>
      </c>
    </row>
    <row r="156" spans="1:9" ht="35.1" customHeight="1" x14ac:dyDescent="0.25">
      <c r="A156" s="64"/>
      <c r="B156" s="73"/>
      <c r="C156" s="10">
        <v>153</v>
      </c>
      <c r="D156" s="45" t="s">
        <v>215</v>
      </c>
      <c r="E156" s="12" t="s">
        <v>411</v>
      </c>
      <c r="F156" s="12" t="s">
        <v>232</v>
      </c>
      <c r="G156" s="12" t="s">
        <v>239</v>
      </c>
      <c r="H156" s="12">
        <v>4</v>
      </c>
      <c r="I156" s="37">
        <v>4925.5600000000004</v>
      </c>
    </row>
    <row r="157" spans="1:9" ht="35.1" customHeight="1" x14ac:dyDescent="0.25">
      <c r="A157" s="64"/>
      <c r="B157" s="73"/>
      <c r="C157" s="33">
        <v>154</v>
      </c>
      <c r="D157" s="45" t="s">
        <v>216</v>
      </c>
      <c r="E157" s="12" t="s">
        <v>412</v>
      </c>
      <c r="F157" s="12" t="s">
        <v>232</v>
      </c>
      <c r="G157" s="12" t="s">
        <v>230</v>
      </c>
      <c r="H157" s="12">
        <v>12</v>
      </c>
      <c r="I157" s="37">
        <v>14162.45</v>
      </c>
    </row>
    <row r="158" spans="1:9" ht="35.1" customHeight="1" x14ac:dyDescent="0.25">
      <c r="A158" s="64"/>
      <c r="B158" s="73"/>
      <c r="C158" s="33">
        <v>155</v>
      </c>
      <c r="D158" s="45" t="s">
        <v>217</v>
      </c>
      <c r="E158" s="12" t="s">
        <v>413</v>
      </c>
      <c r="F158" s="12" t="s">
        <v>232</v>
      </c>
      <c r="G158" s="12" t="s">
        <v>230</v>
      </c>
      <c r="H158" s="12">
        <v>12</v>
      </c>
      <c r="I158" s="37">
        <v>17993.09</v>
      </c>
    </row>
    <row r="159" spans="1:9" ht="35.1" customHeight="1" x14ac:dyDescent="0.25">
      <c r="A159" s="64"/>
      <c r="B159" s="73"/>
      <c r="C159" s="10">
        <v>156</v>
      </c>
      <c r="D159" s="45" t="s">
        <v>218</v>
      </c>
      <c r="E159" s="12" t="s">
        <v>414</v>
      </c>
      <c r="F159" s="12" t="s">
        <v>232</v>
      </c>
      <c r="G159" s="12" t="s">
        <v>230</v>
      </c>
      <c r="H159" s="12">
        <v>12</v>
      </c>
      <c r="I159" s="37">
        <v>20181.599999999999</v>
      </c>
    </row>
    <row r="160" spans="1:9" ht="35.1" customHeight="1" x14ac:dyDescent="0.25">
      <c r="A160" s="64"/>
      <c r="B160" s="73"/>
      <c r="C160" s="33">
        <v>157</v>
      </c>
      <c r="D160" s="45" t="s">
        <v>219</v>
      </c>
      <c r="E160" s="12" t="s">
        <v>415</v>
      </c>
      <c r="F160" s="12" t="s">
        <v>232</v>
      </c>
      <c r="G160" s="12" t="s">
        <v>230</v>
      </c>
      <c r="H160" s="12">
        <v>12</v>
      </c>
      <c r="I160" s="37">
        <v>18262.849999999999</v>
      </c>
    </row>
    <row r="161" spans="1:9" ht="35.1" customHeight="1" x14ac:dyDescent="0.25">
      <c r="A161" s="64"/>
      <c r="B161" s="73"/>
      <c r="C161" s="33">
        <v>158</v>
      </c>
      <c r="D161" s="45" t="s">
        <v>220</v>
      </c>
      <c r="E161" s="12" t="s">
        <v>416</v>
      </c>
      <c r="F161" s="12" t="s">
        <v>232</v>
      </c>
      <c r="G161" s="12" t="s">
        <v>230</v>
      </c>
      <c r="H161" s="12">
        <v>12</v>
      </c>
      <c r="I161" s="37">
        <v>14162.45</v>
      </c>
    </row>
    <row r="162" spans="1:9" ht="35.1" customHeight="1" x14ac:dyDescent="0.25">
      <c r="A162" s="64"/>
      <c r="B162" s="73"/>
      <c r="C162" s="10">
        <v>159</v>
      </c>
      <c r="D162" s="45" t="s">
        <v>221</v>
      </c>
      <c r="E162" s="12" t="s">
        <v>417</v>
      </c>
      <c r="F162" s="12" t="s">
        <v>232</v>
      </c>
      <c r="G162" s="12" t="s">
        <v>240</v>
      </c>
      <c r="H162" s="12">
        <v>9</v>
      </c>
      <c r="I162" s="37">
        <v>13697.15</v>
      </c>
    </row>
    <row r="163" spans="1:9" ht="35.1" customHeight="1" x14ac:dyDescent="0.25">
      <c r="A163" s="64"/>
      <c r="B163" s="73"/>
      <c r="C163" s="33">
        <v>160</v>
      </c>
      <c r="D163" s="45" t="s">
        <v>222</v>
      </c>
      <c r="E163" s="12" t="s">
        <v>418</v>
      </c>
      <c r="F163" s="12" t="s">
        <v>237</v>
      </c>
      <c r="G163" s="12" t="s">
        <v>230</v>
      </c>
      <c r="H163" s="12">
        <v>5</v>
      </c>
      <c r="I163" s="37">
        <v>4720.8</v>
      </c>
    </row>
    <row r="164" spans="1:9" ht="35.1" customHeight="1" x14ac:dyDescent="0.25">
      <c r="A164" s="64"/>
      <c r="B164" s="73"/>
      <c r="C164" s="33">
        <v>161</v>
      </c>
      <c r="D164" s="45" t="s">
        <v>223</v>
      </c>
      <c r="E164" s="12" t="s">
        <v>419</v>
      </c>
      <c r="F164" s="12" t="s">
        <v>237</v>
      </c>
      <c r="G164" s="12" t="s">
        <v>230</v>
      </c>
      <c r="H164" s="12">
        <v>5</v>
      </c>
      <c r="I164" s="37">
        <v>5901</v>
      </c>
    </row>
    <row r="165" spans="1:9" ht="35.1" customHeight="1" x14ac:dyDescent="0.25">
      <c r="A165" s="64"/>
      <c r="B165" s="73"/>
      <c r="C165" s="10">
        <v>162</v>
      </c>
      <c r="D165" s="45" t="s">
        <v>224</v>
      </c>
      <c r="E165" s="12" t="s">
        <v>420</v>
      </c>
      <c r="F165" s="12" t="s">
        <v>237</v>
      </c>
      <c r="G165" s="12" t="s">
        <v>230</v>
      </c>
      <c r="H165" s="12">
        <v>5</v>
      </c>
      <c r="I165" s="37">
        <v>5901</v>
      </c>
    </row>
    <row r="166" spans="1:9" ht="35.1" customHeight="1" x14ac:dyDescent="0.25">
      <c r="A166" s="64"/>
      <c r="B166" s="73"/>
      <c r="C166" s="33">
        <v>163</v>
      </c>
      <c r="D166" s="45" t="s">
        <v>225</v>
      </c>
      <c r="E166" s="12" t="s">
        <v>421</v>
      </c>
      <c r="F166" s="12" t="s">
        <v>237</v>
      </c>
      <c r="G166" s="12" t="s">
        <v>230</v>
      </c>
      <c r="H166" s="12">
        <v>5</v>
      </c>
      <c r="I166" s="37">
        <v>5901</v>
      </c>
    </row>
    <row r="167" spans="1:9" ht="35.1" customHeight="1" x14ac:dyDescent="0.25">
      <c r="A167" s="64"/>
      <c r="B167" s="73"/>
      <c r="C167" s="33">
        <v>164</v>
      </c>
      <c r="D167" s="45" t="s">
        <v>226</v>
      </c>
      <c r="E167" s="12" t="s">
        <v>422</v>
      </c>
      <c r="F167" s="12" t="s">
        <v>237</v>
      </c>
      <c r="G167" s="12" t="s">
        <v>230</v>
      </c>
      <c r="H167" s="12">
        <v>5</v>
      </c>
      <c r="I167" s="37">
        <v>5901</v>
      </c>
    </row>
    <row r="168" spans="1:9" ht="35.1" customHeight="1" x14ac:dyDescent="0.25">
      <c r="A168" s="64"/>
      <c r="B168" s="73"/>
      <c r="C168" s="10">
        <v>165</v>
      </c>
      <c r="D168" s="45" t="s">
        <v>227</v>
      </c>
      <c r="E168" s="12" t="s">
        <v>423</v>
      </c>
      <c r="F168" s="12" t="s">
        <v>237</v>
      </c>
      <c r="G168" s="12" t="s">
        <v>230</v>
      </c>
      <c r="H168" s="12">
        <v>5</v>
      </c>
      <c r="I168" s="37">
        <v>5901</v>
      </c>
    </row>
    <row r="169" spans="1:9" ht="35.1" customHeight="1" x14ac:dyDescent="0.2">
      <c r="A169" s="24">
        <f>MAX(A$3:A168)+1</f>
        <v>41</v>
      </c>
      <c r="B169" s="7" t="s">
        <v>242</v>
      </c>
      <c r="C169" s="33">
        <v>166</v>
      </c>
      <c r="D169" s="54" t="s">
        <v>243</v>
      </c>
      <c r="E169" s="24" t="s">
        <v>424</v>
      </c>
      <c r="F169" s="25">
        <v>202301</v>
      </c>
      <c r="G169" s="25">
        <v>202312</v>
      </c>
      <c r="H169" s="24" t="s">
        <v>15</v>
      </c>
      <c r="I169" s="36">
        <v>13540.02</v>
      </c>
    </row>
    <row r="170" spans="1:9" ht="35.1" customHeight="1" x14ac:dyDescent="0.2">
      <c r="A170" s="79">
        <f>MAX(A$3:A169)+1</f>
        <v>42</v>
      </c>
      <c r="B170" s="74" t="s">
        <v>244</v>
      </c>
      <c r="C170" s="33">
        <v>167</v>
      </c>
      <c r="D170" s="54" t="s">
        <v>245</v>
      </c>
      <c r="E170" s="24" t="s">
        <v>425</v>
      </c>
      <c r="F170" s="24" t="s">
        <v>11</v>
      </c>
      <c r="G170" s="24" t="s">
        <v>20</v>
      </c>
      <c r="H170" s="24" t="s">
        <v>51</v>
      </c>
      <c r="I170" s="26">
        <v>8296.5400000000009</v>
      </c>
    </row>
    <row r="171" spans="1:9" ht="35.1" customHeight="1" x14ac:dyDescent="0.2">
      <c r="A171" s="79"/>
      <c r="B171" s="74"/>
      <c r="C171" s="10">
        <v>168</v>
      </c>
      <c r="D171" s="54" t="s">
        <v>246</v>
      </c>
      <c r="E171" s="24" t="s">
        <v>426</v>
      </c>
      <c r="F171" s="23" t="s">
        <v>11</v>
      </c>
      <c r="G171" s="25">
        <v>202312</v>
      </c>
      <c r="H171" s="23" t="s">
        <v>15</v>
      </c>
      <c r="I171" s="25">
        <v>13391.82</v>
      </c>
    </row>
    <row r="172" spans="1:9" ht="35.1" customHeight="1" x14ac:dyDescent="0.2">
      <c r="A172" s="79"/>
      <c r="B172" s="74"/>
      <c r="C172" s="33">
        <v>169</v>
      </c>
      <c r="D172" s="54" t="s">
        <v>247</v>
      </c>
      <c r="E172" s="24" t="s">
        <v>427</v>
      </c>
      <c r="F172" s="23" t="s">
        <v>20</v>
      </c>
      <c r="G172" s="25">
        <v>202312</v>
      </c>
      <c r="H172" s="23" t="s">
        <v>13</v>
      </c>
      <c r="I172" s="25">
        <v>6284.08</v>
      </c>
    </row>
    <row r="173" spans="1:9" ht="35.1" customHeight="1" x14ac:dyDescent="0.2">
      <c r="A173" s="23">
        <f>MAX(A$3:A172)+1</f>
        <v>43</v>
      </c>
      <c r="B173" s="8" t="s">
        <v>248</v>
      </c>
      <c r="C173" s="33">
        <v>170</v>
      </c>
      <c r="D173" s="55" t="s">
        <v>249</v>
      </c>
      <c r="E173" s="22" t="s">
        <v>428</v>
      </c>
      <c r="F173" s="25">
        <v>202301</v>
      </c>
      <c r="G173" s="25">
        <v>202312</v>
      </c>
      <c r="H173" s="24" t="s">
        <v>15</v>
      </c>
      <c r="I173" s="25">
        <v>13367.1</v>
      </c>
    </row>
    <row r="174" spans="1:9" ht="35.1" customHeight="1" x14ac:dyDescent="0.2">
      <c r="A174" s="22">
        <f>MAX(A$3:A173)+1</f>
        <v>44</v>
      </c>
      <c r="B174" s="6" t="s">
        <v>250</v>
      </c>
      <c r="C174" s="10">
        <v>171</v>
      </c>
      <c r="D174" s="54" t="s">
        <v>251</v>
      </c>
      <c r="E174" s="24" t="s">
        <v>429</v>
      </c>
      <c r="F174" s="25">
        <v>202301</v>
      </c>
      <c r="G174" s="25">
        <v>202312</v>
      </c>
      <c r="H174" s="24" t="s">
        <v>15</v>
      </c>
      <c r="I174" s="25">
        <v>29237.19</v>
      </c>
    </row>
    <row r="175" spans="1:9" ht="35.1" customHeight="1" x14ac:dyDescent="0.2">
      <c r="A175" s="22">
        <f>MAX(A$3:A174)+1</f>
        <v>45</v>
      </c>
      <c r="B175" s="6" t="s">
        <v>252</v>
      </c>
      <c r="C175" s="33">
        <v>172</v>
      </c>
      <c r="D175" s="54" t="s">
        <v>253</v>
      </c>
      <c r="E175" s="24" t="s">
        <v>430</v>
      </c>
      <c r="F175" s="23" t="s">
        <v>20</v>
      </c>
      <c r="G175" s="25">
        <v>202312</v>
      </c>
      <c r="H175" s="24" t="s">
        <v>13</v>
      </c>
      <c r="I175" s="25">
        <v>6725.52</v>
      </c>
    </row>
    <row r="176" spans="1:9" ht="35.1" customHeight="1" x14ac:dyDescent="0.2">
      <c r="A176" s="79">
        <f>MAX(A$3:A175)+1</f>
        <v>46</v>
      </c>
      <c r="B176" s="74" t="s">
        <v>254</v>
      </c>
      <c r="C176" s="33">
        <v>173</v>
      </c>
      <c r="D176" s="54" t="s">
        <v>255</v>
      </c>
      <c r="E176" s="24" t="s">
        <v>431</v>
      </c>
      <c r="F176" s="25">
        <v>202301</v>
      </c>
      <c r="G176" s="25">
        <v>202312</v>
      </c>
      <c r="H176" s="24" t="s">
        <v>15</v>
      </c>
      <c r="I176" s="25">
        <v>13243.5</v>
      </c>
    </row>
    <row r="177" spans="1:9" ht="35.1" customHeight="1" x14ac:dyDescent="0.2">
      <c r="A177" s="79"/>
      <c r="B177" s="74"/>
      <c r="C177" s="10">
        <v>174</v>
      </c>
      <c r="D177" s="54" t="s">
        <v>256</v>
      </c>
      <c r="E177" s="24" t="s">
        <v>432</v>
      </c>
      <c r="F177" s="25">
        <v>202301</v>
      </c>
      <c r="G177" s="25">
        <v>202312</v>
      </c>
      <c r="H177" s="24" t="s">
        <v>15</v>
      </c>
      <c r="I177" s="25">
        <v>13243.5</v>
      </c>
    </row>
    <row r="178" spans="1:9" ht="35.1" customHeight="1" x14ac:dyDescent="0.2">
      <c r="A178" s="79"/>
      <c r="B178" s="74"/>
      <c r="C178" s="33">
        <v>175</v>
      </c>
      <c r="D178" s="54" t="s">
        <v>257</v>
      </c>
      <c r="E178" s="24" t="s">
        <v>433</v>
      </c>
      <c r="F178" s="23" t="s">
        <v>17</v>
      </c>
      <c r="G178" s="25">
        <v>202312</v>
      </c>
      <c r="H178" s="24" t="s">
        <v>65</v>
      </c>
      <c r="I178" s="25">
        <v>8404.83</v>
      </c>
    </row>
    <row r="179" spans="1:9" ht="35.1" customHeight="1" x14ac:dyDescent="0.2">
      <c r="A179" s="79"/>
      <c r="B179" s="74"/>
      <c r="C179" s="33">
        <v>176</v>
      </c>
      <c r="D179" s="54" t="s">
        <v>258</v>
      </c>
      <c r="E179" s="24" t="s">
        <v>434</v>
      </c>
      <c r="F179" s="23" t="s">
        <v>20</v>
      </c>
      <c r="G179" s="25">
        <v>202312</v>
      </c>
      <c r="H179" s="24" t="s">
        <v>13</v>
      </c>
      <c r="I179" s="25">
        <v>6209.92</v>
      </c>
    </row>
    <row r="180" spans="1:9" ht="35.1" customHeight="1" x14ac:dyDescent="0.2">
      <c r="A180" s="57" t="s">
        <v>435</v>
      </c>
      <c r="B180" s="58"/>
      <c r="C180" s="56"/>
      <c r="D180" s="56"/>
      <c r="E180" s="56"/>
      <c r="F180" s="56"/>
      <c r="G180" s="56"/>
      <c r="H180" s="56"/>
      <c r="I180" s="25">
        <f>SUM(I4:I179)</f>
        <v>2033837.5100000005</v>
      </c>
    </row>
    <row r="181" spans="1:9" ht="35.1" customHeight="1" x14ac:dyDescent="0.2"/>
    <row r="182" spans="1:9" ht="35.1" customHeight="1" x14ac:dyDescent="0.2"/>
    <row r="183" spans="1:9" ht="35.1" customHeight="1" x14ac:dyDescent="0.2"/>
    <row r="184" spans="1:9" ht="35.1" customHeight="1" x14ac:dyDescent="0.2"/>
    <row r="185" spans="1:9" ht="35.1" customHeight="1" x14ac:dyDescent="0.2"/>
    <row r="186" spans="1:9" ht="35.1" customHeight="1" x14ac:dyDescent="0.2"/>
    <row r="187" spans="1:9" ht="35.1" customHeight="1" x14ac:dyDescent="0.2"/>
    <row r="188" spans="1:9" ht="35.1" customHeight="1" x14ac:dyDescent="0.2"/>
    <row r="189" spans="1:9" ht="35.1" customHeight="1" x14ac:dyDescent="0.2"/>
    <row r="190" spans="1:9" ht="35.1" customHeight="1" x14ac:dyDescent="0.2"/>
    <row r="191" spans="1:9" ht="35.1" customHeight="1" x14ac:dyDescent="0.2"/>
    <row r="192" spans="1:9" ht="35.1" customHeight="1" x14ac:dyDescent="0.2"/>
    <row r="193" ht="35.1" customHeight="1" x14ac:dyDescent="0.2"/>
    <row r="194" ht="35.1" customHeight="1" x14ac:dyDescent="0.2"/>
    <row r="195" ht="35.1" customHeight="1" x14ac:dyDescent="0.2"/>
    <row r="196" ht="35.1" customHeight="1" x14ac:dyDescent="0.2"/>
    <row r="197" ht="35.1" customHeight="1" x14ac:dyDescent="0.2"/>
    <row r="198" ht="35.1" customHeight="1" x14ac:dyDescent="0.2"/>
    <row r="199" ht="35.1" customHeight="1" x14ac:dyDescent="0.2"/>
    <row r="200" ht="35.1" customHeight="1" x14ac:dyDescent="0.2"/>
    <row r="201" ht="35.1" customHeight="1" x14ac:dyDescent="0.2"/>
    <row r="202" ht="35.1" customHeight="1" x14ac:dyDescent="0.2"/>
    <row r="203" ht="35.1" customHeight="1" x14ac:dyDescent="0.2"/>
    <row r="204" ht="35.1" customHeight="1" x14ac:dyDescent="0.2"/>
    <row r="205" ht="35.1" customHeight="1" x14ac:dyDescent="0.2"/>
    <row r="206" ht="35.1" customHeight="1" x14ac:dyDescent="0.2"/>
    <row r="207" ht="35.1" customHeight="1" x14ac:dyDescent="0.2"/>
    <row r="208" ht="35.1" customHeight="1" x14ac:dyDescent="0.2"/>
    <row r="209" ht="35.1" customHeight="1" x14ac:dyDescent="0.2"/>
    <row r="210" ht="35.1" customHeight="1" x14ac:dyDescent="0.2"/>
    <row r="211" ht="35.1" customHeight="1" x14ac:dyDescent="0.2"/>
    <row r="212" ht="35.1" customHeight="1" x14ac:dyDescent="0.2"/>
    <row r="213" ht="35.1" customHeight="1" x14ac:dyDescent="0.2"/>
    <row r="214" ht="35.1" customHeight="1" x14ac:dyDescent="0.2"/>
    <row r="215" ht="35.1" customHeight="1" x14ac:dyDescent="0.2"/>
    <row r="216" ht="35.1" customHeight="1" x14ac:dyDescent="0.2"/>
    <row r="217" ht="35.1" customHeight="1" x14ac:dyDescent="0.2"/>
    <row r="218" ht="35.1" customHeight="1" x14ac:dyDescent="0.2"/>
    <row r="219" ht="35.1" customHeight="1" x14ac:dyDescent="0.2"/>
    <row r="220" ht="35.1" customHeight="1" x14ac:dyDescent="0.2"/>
    <row r="221" ht="35.1" customHeight="1" x14ac:dyDescent="0.2"/>
  </sheetData>
  <mergeCells count="52">
    <mergeCell ref="A94:A96"/>
    <mergeCell ref="A99:A100"/>
    <mergeCell ref="B89:B90"/>
    <mergeCell ref="B91:B93"/>
    <mergeCell ref="B94:B96"/>
    <mergeCell ref="B99:B100"/>
    <mergeCell ref="B4:B5"/>
    <mergeCell ref="B9:B12"/>
    <mergeCell ref="B13:B16"/>
    <mergeCell ref="B103:B168"/>
    <mergeCell ref="B170:B172"/>
    <mergeCell ref="B17:B18"/>
    <mergeCell ref="B19:B25"/>
    <mergeCell ref="B28:B37"/>
    <mergeCell ref="B42:B49"/>
    <mergeCell ref="B50:B53"/>
    <mergeCell ref="B55:B58"/>
    <mergeCell ref="B62:B67"/>
    <mergeCell ref="B68:B71"/>
    <mergeCell ref="B72:B80"/>
    <mergeCell ref="B85:B86"/>
    <mergeCell ref="B87:B88"/>
    <mergeCell ref="A1:I1"/>
    <mergeCell ref="A2:A3"/>
    <mergeCell ref="B2:B3"/>
    <mergeCell ref="C2:C3"/>
    <mergeCell ref="D2:D3"/>
    <mergeCell ref="E2:E3"/>
    <mergeCell ref="F2:G2"/>
    <mergeCell ref="H2:H3"/>
    <mergeCell ref="I2:I3"/>
    <mergeCell ref="A4:A5"/>
    <mergeCell ref="A9:A12"/>
    <mergeCell ref="A13:A16"/>
    <mergeCell ref="A17:A18"/>
    <mergeCell ref="A19:A25"/>
    <mergeCell ref="A180:B180"/>
    <mergeCell ref="A28:A37"/>
    <mergeCell ref="A42:A49"/>
    <mergeCell ref="A50:A53"/>
    <mergeCell ref="A55:A58"/>
    <mergeCell ref="A62:A67"/>
    <mergeCell ref="B176:B179"/>
    <mergeCell ref="A103:A168"/>
    <mergeCell ref="A170:A172"/>
    <mergeCell ref="A176:A179"/>
    <mergeCell ref="A68:A71"/>
    <mergeCell ref="A72:A80"/>
    <mergeCell ref="A85:A86"/>
    <mergeCell ref="A87:A88"/>
    <mergeCell ref="A89:A90"/>
    <mergeCell ref="A91:A9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2025-01-10T09:10:43Z</dcterms:modified>
</cp:coreProperties>
</file>