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E:\财政\2023年\2022年度部门决算公开工作方案\两江西大附中2022年决算公开\"/>
    </mc:Choice>
  </mc:AlternateContent>
  <xr:revisionPtr revIDLastSave="0" documentId="13_ncr:1_{296741DB-2B26-4C9B-9F5B-435A94881BF6}" xr6:coauthVersionLast="36" xr6:coauthVersionMax="36" xr10:uidLastSave="{00000000-0000-0000-0000-000000000000}"/>
  <bookViews>
    <workbookView xWindow="0" yWindow="0" windowWidth="24000" windowHeight="9840" tabRatio="930" firstSheet="3" activeTab="8" xr2:uid="{00000000-000D-0000-FFFF-FFFF0000000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91029"/>
</workbook>
</file>

<file path=xl/calcChain.xml><?xml version="1.0" encoding="utf-8"?>
<calcChain xmlns="http://schemas.openxmlformats.org/spreadsheetml/2006/main">
  <c r="F7" i="10" l="1"/>
  <c r="C7" i="10"/>
  <c r="C27" i="10" s="1"/>
  <c r="C10" i="4"/>
  <c r="E8" i="4"/>
  <c r="E7" i="4" s="1"/>
  <c r="E6" i="4" s="1"/>
  <c r="D8" i="4"/>
  <c r="D7" i="4" s="1"/>
  <c r="D6" i="4" s="1"/>
  <c r="C8" i="4"/>
  <c r="C7" i="4"/>
  <c r="C6" i="4" s="1"/>
  <c r="E21" i="8"/>
  <c r="E18" i="8"/>
  <c r="D16" i="8"/>
  <c r="B16" i="8"/>
  <c r="B21" i="8" s="1"/>
  <c r="D15" i="8"/>
  <c r="D14" i="8"/>
  <c r="D18" i="8" s="1"/>
  <c r="J12" i="7"/>
  <c r="C12" i="7"/>
  <c r="E10" i="7"/>
  <c r="D10" i="7"/>
  <c r="D9" i="7" s="1"/>
  <c r="D8" i="7" s="1"/>
  <c r="C10" i="7"/>
  <c r="C9" i="7" s="1"/>
  <c r="C8" i="7" s="1"/>
  <c r="E9" i="7"/>
  <c r="E8" i="7"/>
  <c r="F12" i="6"/>
  <c r="F11" i="6"/>
  <c r="F10" i="6" s="1"/>
  <c r="F9" i="6" s="1"/>
  <c r="F8" i="6" s="1"/>
  <c r="G10" i="6"/>
  <c r="D10" i="6"/>
  <c r="D9" i="6" s="1"/>
  <c r="D8" i="6" s="1"/>
  <c r="C10" i="6"/>
  <c r="G9" i="6"/>
  <c r="C9" i="6"/>
  <c r="G8" i="6"/>
  <c r="C8" i="6"/>
</calcChain>
</file>

<file path=xl/sharedStrings.xml><?xml version="1.0" encoding="utf-8"?>
<sst xmlns="http://schemas.openxmlformats.org/spreadsheetml/2006/main" count="553" uniqueCount="249">
  <si>
    <t>附件2</t>
  </si>
  <si>
    <t>收入支出决算总表</t>
  </si>
  <si>
    <t>公开01表</t>
  </si>
  <si>
    <t>公开部门：重庆市两江新区西南大学附属中学校</t>
  </si>
  <si>
    <t>单位：万元</t>
  </si>
  <si>
    <t>收入</t>
  </si>
  <si>
    <t>支出</t>
  </si>
  <si>
    <t>项目</t>
  </si>
  <si>
    <t>决算数</t>
  </si>
  <si>
    <t>一、一般公共预算财政拨款收入</t>
  </si>
  <si>
    <t>一、一般公共服务支出</t>
  </si>
  <si>
    <t>-</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</si>
  <si>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</si>
  <si>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</si>
  <si>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</si>
  <si>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</si>
  <si>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</si>
  <si>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</si>
  <si>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</si>
  <si>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</si>
  <si>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</si>
  <si>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</si>
  <si>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</si>
  <si>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</si>
  <si>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</si>
  <si>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</si>
  <si>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</si>
  <si>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</si>
  <si>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</si>
  <si>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</si>
  <si>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</si>
  <si>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</si>
  <si>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</si>
  <si>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</si>
  <si>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</si>
  <si>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</si>
  <si>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</si>
  <si>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</si>
  <si>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</si>
  <si>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</si>
  <si>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</si>
  <si>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</si>
  <si>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</si>
  <si>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</si>
  <si>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</si>
  <si>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</si>
  <si>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</si>
  <si>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</si>
  <si>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</si>
  <si>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</si>
  <si>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</si>
  <si>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</si>
  <si>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</si>
  <si>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</si>
  <si>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</si>
  <si>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2050203</t>
  </si>
  <si>
    <t xml:space="preserve">  初中教育</t>
  </si>
  <si>
    <t>2050204</t>
  </si>
  <si>
    <t xml:space="preserve">  高中教育</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</si>
  <si>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</si>
  <si>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</si>
  <si>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</si>
  <si>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</si>
  <si>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</si>
  <si>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</si>
  <si>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</si>
  <si>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</si>
  <si>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</si>
  <si>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</si>
  <si>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</si>
  <si>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</si>
  <si>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</si>
  <si>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</si>
  <si>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</si>
  <si>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</si>
  <si>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</si>
  <si>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</si>
  <si>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</si>
  <si>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</si>
  <si>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</si>
  <si>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</si>
  <si>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</si>
  <si>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</si>
  <si>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</si>
  <si>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</si>
  <si>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</si>
  <si>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</si>
  <si>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</si>
  <si>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</si>
  <si>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</si>
  <si>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</si>
  <si>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</si>
  <si>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</si>
  <si>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</si>
  <si>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</si>
  <si>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</si>
  <si>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</si>
  <si>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</si>
  <si>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</si>
  <si>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</si>
  <si>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</si>
  <si>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</si>
  <si>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</si>
  <si>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</si>
  <si>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</si>
  <si>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</si>
  <si>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</si>
  <si>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 xml:space="preserve">  机关事业单位基本养老保险缴费支出</t>
  </si>
  <si>
    <t xml:space="preserve">  机关事业单位职业年金缴费支出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</si>
  <si>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</si>
  <si>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</si>
  <si>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</si>
  <si>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</si>
  <si>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</si>
  <si>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</si>
  <si>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</si>
  <si>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</si>
  <si>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</si>
  <si>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</si>
  <si>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</si>
  <si>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</si>
  <si>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</si>
  <si>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</si>
  <si>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</si>
  <si>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</si>
  <si>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</si>
  <si>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</si>
  <si>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</si>
  <si>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</si>
  <si>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</si>
  <si>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</si>
  <si>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</si>
  <si>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</si>
  <si>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</si>
  <si>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</si>
  <si>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</si>
  <si>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</si>
  <si>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</si>
  <si>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</si>
  <si>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</si>
  <si>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</si>
  <si>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</si>
  <si>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</si>
  <si>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</si>
  <si>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</si>
  <si>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</si>
  <si>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</si>
  <si>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</si>
  <si>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</si>
  <si>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</si>
  <si>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</si>
  <si>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</si>
  <si>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</si>
  <si>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</si>
  <si>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机关事业单位基本养老保险缴费</t>
  </si>
  <si>
    <t>30206</t>
  </si>
  <si>
    <t xml:space="preserve">  电费</t>
  </si>
  <si>
    <t>31007</t>
  </si>
  <si>
    <t xml:space="preserve">  信息网络及软件购置更新</t>
  </si>
  <si>
    <t>职业年金缴费</t>
  </si>
  <si>
    <t>邮电费</t>
  </si>
  <si>
    <t>……</t>
  </si>
  <si>
    <t xml:space="preserve">       ……</t>
  </si>
  <si>
    <t>职工基本医疗保险缴费</t>
  </si>
  <si>
    <t>物业管理费</t>
  </si>
  <si>
    <t>其他社会保障缴费</t>
  </si>
  <si>
    <t>差旅费</t>
  </si>
  <si>
    <t>住房公积金</t>
  </si>
  <si>
    <t>维修（护）费</t>
  </si>
  <si>
    <t>医疗费</t>
  </si>
  <si>
    <t>培训费</t>
  </si>
  <si>
    <t>专用材料费</t>
  </si>
  <si>
    <t>劳务费</t>
  </si>
  <si>
    <t>委托业务费</t>
  </si>
  <si>
    <t>工会经费</t>
  </si>
  <si>
    <t>福利费</t>
  </si>
  <si>
    <t>公务用车运行维护费</t>
  </si>
  <si>
    <t>其他交通费用</t>
  </si>
  <si>
    <t>其他商品和服务支出</t>
  </si>
  <si>
    <t>人员经费合计</t>
  </si>
  <si>
    <t>公用经费合计1355.30</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</si>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</sst>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8" formatCode="_(* #,##0.00_);_(* \(#,##0.00\);_(* &quot;-&quot;??_);_(@_)"/>
    <numFmt numFmtId="179" formatCode="_(\$* #,##0_);_(\$* \(#,##0\);_(\$* &quot;-&quot;_);_(@_)"/>
    <numFmt numFmtId="180" formatCode="#,##0.00_ "/>
    <numFmt numFmtId="181" formatCode="0.00_ "/>
    <numFmt numFmtId="182" formatCode="0.00_);[Red]\(0.00\)"/>
  </numFmts>
  <fonts count="56">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sz val="10"/>
      <color theme="1"/>
      <name val="仿宋"/>
      <family val="3"/>
      <charset val="134"/>
    </font>
    <font>
      <sz val="11"/>
      <name val="宋体"/>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仿宋"/>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11"/>
      <name val="仿宋"/>
      <family val="3"/>
      <charset val="134"/>
    </font>
    <font>
      <b/>
      <sz val="11"/>
      <name val="仿宋"/>
      <family val="3"/>
      <charset val="134"/>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2" fillId="3" borderId="0" applyNumberFormat="0" applyBorder="0" applyAlignment="0" applyProtection="0">
      <alignment vertical="center"/>
    </xf>
    <xf numFmtId="0" fontId="22" fillId="4" borderId="0" applyNumberFormat="0" applyBorder="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4" fillId="5" borderId="0" applyNumberFormat="0" applyBorder="0" applyAlignment="0" applyProtection="0">
      <alignment vertical="center"/>
    </xf>
    <xf numFmtId="0" fontId="21" fillId="0" borderId="29" applyNumberFormat="0" applyFill="0" applyAlignment="0" applyProtection="0">
      <alignment vertical="center"/>
    </xf>
    <xf numFmtId="0" fontId="35" fillId="6" borderId="30" applyNumberFormat="0" applyAlignment="0" applyProtection="0">
      <alignment vertical="center"/>
    </xf>
    <xf numFmtId="0" fontId="22" fillId="8" borderId="0" applyNumberFormat="0" applyBorder="0" applyAlignment="0" applyProtection="0">
      <alignment vertical="center"/>
    </xf>
    <xf numFmtId="0" fontId="34" fillId="9" borderId="0" applyNumberFormat="0" applyBorder="0" applyAlignment="0" applyProtection="0">
      <alignment vertical="center"/>
    </xf>
    <xf numFmtId="0" fontId="22" fillId="10" borderId="0" applyNumberFormat="0" applyBorder="0" applyAlignment="0" applyProtection="0">
      <alignment vertical="center"/>
    </xf>
    <xf numFmtId="0" fontId="34" fillId="11" borderId="0" applyNumberFormat="0" applyBorder="0" applyAlignment="0" applyProtection="0">
      <alignment vertical="center"/>
    </xf>
    <xf numFmtId="0" fontId="34" fillId="3" borderId="0" applyNumberFormat="0" applyBorder="0" applyAlignment="0" applyProtection="0">
      <alignment vertical="center"/>
    </xf>
    <xf numFmtId="0" fontId="34" fillId="12" borderId="0" applyNumberFormat="0" applyBorder="0" applyAlignment="0" applyProtection="0">
      <alignment vertical="center"/>
    </xf>
    <xf numFmtId="0" fontId="34" fillId="11" borderId="0" applyNumberFormat="0" applyBorder="0" applyAlignment="0" applyProtection="0">
      <alignment vertical="center"/>
    </xf>
    <xf numFmtId="0" fontId="36" fillId="13" borderId="0" applyNumberFormat="0" applyBorder="0" applyAlignment="0" applyProtection="0">
      <alignment vertical="center"/>
    </xf>
    <xf numFmtId="0" fontId="22" fillId="14" borderId="0" applyNumberFormat="0" applyBorder="0" applyAlignment="0" applyProtection="0">
      <alignment vertical="center"/>
    </xf>
    <xf numFmtId="0" fontId="34" fillId="9" borderId="0" applyNumberFormat="0" applyBorder="0" applyAlignment="0" applyProtection="0">
      <alignment vertical="center"/>
    </xf>
    <xf numFmtId="0" fontId="8" fillId="0" borderId="0"/>
    <xf numFmtId="0" fontId="22" fillId="10" borderId="0" applyNumberFormat="0" applyBorder="0" applyAlignment="0" applyProtection="0">
      <alignment vertical="center"/>
    </xf>
    <xf numFmtId="0" fontId="37" fillId="0" borderId="0" applyNumberFormat="0" applyFill="0" applyBorder="0" applyAlignment="0" applyProtection="0">
      <alignment vertical="center"/>
    </xf>
    <xf numFmtId="0" fontId="8" fillId="15" borderId="31" applyNumberFormat="0" applyFont="0" applyAlignment="0" applyProtection="0">
      <alignment vertical="center"/>
    </xf>
    <xf numFmtId="0" fontId="22" fillId="10" borderId="0" applyNumberFormat="0" applyBorder="0" applyAlignment="0" applyProtection="0">
      <alignment vertical="center"/>
    </xf>
    <xf numFmtId="0" fontId="34" fillId="16" borderId="0" applyNumberFormat="0" applyBorder="0" applyAlignment="0" applyProtection="0">
      <alignment vertical="center"/>
    </xf>
    <xf numFmtId="0" fontId="34" fillId="9" borderId="0" applyNumberFormat="0" applyBorder="0" applyAlignment="0" applyProtection="0">
      <alignment vertical="center"/>
    </xf>
    <xf numFmtId="0" fontId="38" fillId="17" borderId="0" applyNumberFormat="0" applyBorder="0" applyAlignment="0" applyProtection="0">
      <alignment vertical="center"/>
    </xf>
    <xf numFmtId="0" fontId="22" fillId="18"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35" fillId="6" borderId="30" applyNumberFormat="0" applyAlignment="0" applyProtection="0">
      <alignment vertical="center"/>
    </xf>
    <xf numFmtId="0" fontId="22" fillId="10" borderId="0" applyNumberFormat="0" applyBorder="0" applyAlignment="0" applyProtection="0">
      <alignment vertical="center"/>
    </xf>
    <xf numFmtId="0" fontId="34" fillId="9" borderId="0" applyNumberFormat="0" applyBorder="0" applyAlignment="0" applyProtection="0">
      <alignment vertical="center"/>
    </xf>
    <xf numFmtId="0" fontId="39" fillId="19" borderId="32" applyNumberFormat="0" applyAlignment="0" applyProtection="0">
      <alignment vertical="center"/>
    </xf>
    <xf numFmtId="0" fontId="22" fillId="14" borderId="0" applyNumberFormat="0" applyBorder="0" applyAlignment="0" applyProtection="0">
      <alignment vertical="center"/>
    </xf>
    <xf numFmtId="0" fontId="34" fillId="12"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2" fillId="21" borderId="0" applyNumberFormat="0" applyBorder="0" applyAlignment="0" applyProtection="0">
      <alignment vertical="center"/>
    </xf>
    <xf numFmtId="0" fontId="33" fillId="0" borderId="28" applyNumberFormat="0" applyFill="0" applyAlignment="0" applyProtection="0">
      <alignment vertical="center"/>
    </xf>
    <xf numFmtId="0" fontId="40" fillId="6" borderId="33" applyNumberFormat="0" applyAlignment="0" applyProtection="0">
      <alignment vertical="center"/>
    </xf>
    <xf numFmtId="0" fontId="40" fillId="6" borderId="33" applyNumberFormat="0" applyAlignment="0" applyProtection="0">
      <alignment vertical="center"/>
    </xf>
    <xf numFmtId="0" fontId="34" fillId="16" borderId="0" applyNumberFormat="0" applyBorder="0" applyAlignment="0" applyProtection="0">
      <alignment vertical="center"/>
    </xf>
    <xf numFmtId="0" fontId="34" fillId="9" borderId="0" applyNumberFormat="0" applyBorder="0" applyAlignment="0" applyProtection="0">
      <alignment vertical="center"/>
    </xf>
    <xf numFmtId="0" fontId="39" fillId="19" borderId="32" applyNumberFormat="0" applyAlignment="0" applyProtection="0">
      <alignment vertical="center"/>
    </xf>
    <xf numFmtId="0" fontId="33" fillId="0" borderId="28" applyNumberFormat="0" applyFill="0" applyAlignment="0" applyProtection="0">
      <alignment vertical="center"/>
    </xf>
    <xf numFmtId="0" fontId="21" fillId="0" borderId="29" applyNumberFormat="0" applyFill="0" applyAlignment="0" applyProtection="0">
      <alignment vertical="center"/>
    </xf>
    <xf numFmtId="0" fontId="32" fillId="16" borderId="0" applyNumberFormat="0" applyBorder="0" applyAlignment="0" applyProtection="0">
      <alignment vertical="center"/>
    </xf>
    <xf numFmtId="0" fontId="22" fillId="10" borderId="0" applyNumberFormat="0" applyBorder="0" applyAlignment="0" applyProtection="0">
      <alignment vertical="center"/>
    </xf>
    <xf numFmtId="0" fontId="33" fillId="0" borderId="28" applyNumberFormat="0" applyFill="0" applyAlignment="0" applyProtection="0">
      <alignment vertical="center"/>
    </xf>
    <xf numFmtId="0" fontId="22" fillId="10" borderId="0" applyNumberFormat="0" applyBorder="0" applyAlignment="0" applyProtection="0">
      <alignment vertical="center"/>
    </xf>
    <xf numFmtId="178" fontId="41" fillId="0" borderId="0"/>
    <xf numFmtId="0" fontId="40" fillId="6" borderId="33" applyNumberFormat="0" applyAlignment="0" applyProtection="0">
      <alignment vertical="center"/>
    </xf>
    <xf numFmtId="0" fontId="34" fillId="16" borderId="0" applyNumberFormat="0" applyBorder="0" applyAlignment="0" applyProtection="0">
      <alignment vertical="center"/>
    </xf>
    <xf numFmtId="0" fontId="33" fillId="0" borderId="28" applyNumberFormat="0" applyFill="0" applyAlignment="0" applyProtection="0">
      <alignment vertical="center"/>
    </xf>
    <xf numFmtId="0" fontId="35" fillId="6" borderId="30" applyNumberFormat="0" applyAlignment="0" applyProtection="0">
      <alignment vertical="center"/>
    </xf>
    <xf numFmtId="0" fontId="34" fillId="3" borderId="0" applyNumberFormat="0" applyBorder="0" applyAlignment="0" applyProtection="0">
      <alignment vertical="center"/>
    </xf>
    <xf numFmtId="0" fontId="35" fillId="6" borderId="30" applyNumberFormat="0" applyAlignment="0" applyProtection="0">
      <alignment vertical="center"/>
    </xf>
    <xf numFmtId="0" fontId="22" fillId="14" borderId="0" applyNumberFormat="0" applyBorder="0" applyAlignment="0" applyProtection="0">
      <alignment vertical="center"/>
    </xf>
    <xf numFmtId="0" fontId="34" fillId="3" borderId="0" applyNumberFormat="0" applyBorder="0" applyAlignment="0" applyProtection="0">
      <alignment vertical="center"/>
    </xf>
    <xf numFmtId="0" fontId="42" fillId="22" borderId="0" applyNumberFormat="0" applyBorder="0" applyAlignment="0" applyProtection="0">
      <alignment vertical="center"/>
    </xf>
    <xf numFmtId="0" fontId="35" fillId="6" borderId="30" applyNumberFormat="0" applyAlignment="0" applyProtection="0">
      <alignment vertical="center"/>
    </xf>
    <xf numFmtId="0" fontId="22" fillId="21" borderId="0" applyNumberFormat="0" applyBorder="0" applyAlignment="0" applyProtection="0">
      <alignment vertical="center"/>
    </xf>
    <xf numFmtId="0" fontId="43" fillId="21"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35" fillId="6" borderId="30" applyNumberFormat="0" applyAlignment="0" applyProtection="0">
      <alignment vertical="center"/>
    </xf>
    <xf numFmtId="0" fontId="22" fillId="23"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3" fillId="0" borderId="28" applyNumberFormat="0" applyFill="0" applyAlignment="0" applyProtection="0">
      <alignment vertical="center"/>
    </xf>
    <xf numFmtId="0" fontId="44" fillId="0" borderId="34" applyNumberFormat="0" applyFill="0" applyAlignment="0" applyProtection="0">
      <alignment vertical="center"/>
    </xf>
    <xf numFmtId="0" fontId="43" fillId="21" borderId="0" applyNumberFormat="0" applyBorder="0" applyAlignment="0" applyProtection="0">
      <alignment vertical="center"/>
    </xf>
    <xf numFmtId="0" fontId="22" fillId="4" borderId="0" applyNumberFormat="0" applyBorder="0" applyAlignment="0" applyProtection="0">
      <alignment vertical="center"/>
    </xf>
    <xf numFmtId="0" fontId="42" fillId="22" borderId="0" applyNumberFormat="0" applyBorder="0" applyAlignment="0" applyProtection="0">
      <alignment vertical="center"/>
    </xf>
    <xf numFmtId="0" fontId="22" fillId="4" borderId="0" applyNumberFormat="0" applyBorder="0" applyAlignment="0" applyProtection="0">
      <alignment vertical="center"/>
    </xf>
    <xf numFmtId="0" fontId="35" fillId="6" borderId="30" applyNumberFormat="0" applyAlignment="0" applyProtection="0">
      <alignment vertical="center"/>
    </xf>
    <xf numFmtId="0" fontId="22" fillId="14" borderId="0" applyNumberFormat="0" applyBorder="0" applyAlignment="0" applyProtection="0">
      <alignment vertical="center"/>
    </xf>
    <xf numFmtId="0" fontId="43" fillId="2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5" fillId="6" borderId="30" applyNumberFormat="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43" fillId="21"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33" fillId="0" borderId="28" applyNumberFormat="0" applyFill="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3" fillId="0" borderId="28" applyNumberFormat="0" applyFill="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45" fillId="0" borderId="35" applyNumberFormat="0" applyFill="0" applyAlignment="0" applyProtection="0">
      <alignment vertical="center"/>
    </xf>
    <xf numFmtId="0" fontId="43" fillId="21"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33" fillId="0" borderId="28" applyNumberFormat="0" applyFill="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42" fillId="22" borderId="0" applyNumberFormat="0" applyBorder="0" applyAlignment="0" applyProtection="0">
      <alignment vertical="center"/>
    </xf>
    <xf numFmtId="0" fontId="35" fillId="6" borderId="30" applyNumberFormat="0" applyAlignment="0" applyProtection="0">
      <alignment vertical="center"/>
    </xf>
    <xf numFmtId="0" fontId="22" fillId="21" borderId="0" applyNumberFormat="0" applyBorder="0" applyAlignment="0" applyProtection="0">
      <alignment vertical="center"/>
    </xf>
    <xf numFmtId="0" fontId="34" fillId="24" borderId="0" applyNumberFormat="0" applyBorder="0" applyAlignment="0" applyProtection="0">
      <alignment vertical="center"/>
    </xf>
    <xf numFmtId="0" fontId="22" fillId="21" borderId="0" applyNumberFormat="0" applyBorder="0" applyAlignment="0" applyProtection="0">
      <alignment vertical="center"/>
    </xf>
    <xf numFmtId="0" fontId="34" fillId="24" borderId="0" applyNumberFormat="0" applyBorder="0" applyAlignment="0" applyProtection="0">
      <alignment vertical="center"/>
    </xf>
    <xf numFmtId="0" fontId="22" fillId="21" borderId="0" applyNumberFormat="0" applyBorder="0" applyAlignment="0" applyProtection="0">
      <alignment vertical="center"/>
    </xf>
    <xf numFmtId="0" fontId="34" fillId="24" borderId="0" applyNumberFormat="0" applyBorder="0" applyAlignment="0" applyProtection="0">
      <alignment vertical="center"/>
    </xf>
    <xf numFmtId="0" fontId="22" fillId="21" borderId="0" applyNumberFormat="0" applyBorder="0" applyAlignment="0" applyProtection="0">
      <alignment vertical="center"/>
    </xf>
    <xf numFmtId="0" fontId="34" fillId="24" borderId="0" applyNumberFormat="0" applyBorder="0" applyAlignment="0" applyProtection="0">
      <alignment vertical="center"/>
    </xf>
    <xf numFmtId="0" fontId="22" fillId="21" borderId="0" applyNumberFormat="0" applyBorder="0" applyAlignment="0" applyProtection="0">
      <alignment vertical="center"/>
    </xf>
    <xf numFmtId="0" fontId="34" fillId="24" borderId="0" applyNumberFormat="0" applyBorder="0" applyAlignment="0" applyProtection="0">
      <alignment vertical="center"/>
    </xf>
    <xf numFmtId="0" fontId="22" fillId="21" borderId="0" applyNumberFormat="0" applyBorder="0" applyAlignment="0" applyProtection="0">
      <alignment vertical="center"/>
    </xf>
    <xf numFmtId="0" fontId="34" fillId="24" borderId="0" applyNumberFormat="0" applyBorder="0" applyAlignment="0" applyProtection="0">
      <alignment vertical="center"/>
    </xf>
    <xf numFmtId="0" fontId="22" fillId="21" borderId="0" applyNumberFormat="0" applyBorder="0" applyAlignment="0" applyProtection="0">
      <alignment vertical="center"/>
    </xf>
    <xf numFmtId="0" fontId="34" fillId="24" borderId="0" applyNumberFormat="0" applyBorder="0" applyAlignment="0" applyProtection="0">
      <alignment vertical="center"/>
    </xf>
    <xf numFmtId="0" fontId="22" fillId="21" borderId="0" applyNumberFormat="0" applyBorder="0" applyAlignment="0" applyProtection="0">
      <alignment vertical="center"/>
    </xf>
    <xf numFmtId="0" fontId="34" fillId="24" borderId="0" applyNumberFormat="0" applyBorder="0" applyAlignment="0" applyProtection="0">
      <alignment vertical="center"/>
    </xf>
    <xf numFmtId="0" fontId="45" fillId="0" borderId="0" applyNumberFormat="0" applyFill="0" applyBorder="0" applyAlignment="0" applyProtection="0">
      <alignment vertical="center"/>
    </xf>
    <xf numFmtId="0" fontId="22" fillId="21" borderId="0" applyNumberFormat="0" applyBorder="0" applyAlignment="0" applyProtection="0">
      <alignment vertical="center"/>
    </xf>
    <xf numFmtId="0" fontId="34" fillId="24" borderId="0" applyNumberFormat="0" applyBorder="0" applyAlignment="0" applyProtection="0">
      <alignment vertical="center"/>
    </xf>
    <xf numFmtId="0" fontId="22" fillId="21" borderId="0" applyNumberFormat="0" applyBorder="0" applyAlignment="0" applyProtection="0">
      <alignment vertical="center"/>
    </xf>
    <xf numFmtId="0" fontId="22" fillId="10" borderId="0" applyNumberFormat="0" applyBorder="0" applyAlignment="0" applyProtection="0">
      <alignment vertical="center"/>
    </xf>
    <xf numFmtId="0" fontId="33" fillId="0" borderId="28" applyNumberFormat="0" applyFill="0" applyAlignment="0" applyProtection="0">
      <alignment vertical="center"/>
    </xf>
    <xf numFmtId="0" fontId="40" fillId="6" borderId="33" applyNumberFormat="0" applyAlignment="0" applyProtection="0">
      <alignment vertical="center"/>
    </xf>
    <xf numFmtId="0" fontId="8" fillId="0" borderId="0"/>
    <xf numFmtId="0" fontId="41" fillId="0" borderId="0"/>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3" fillId="0" borderId="28" applyNumberFormat="0" applyFill="0" applyAlignment="0" applyProtection="0">
      <alignment vertical="center"/>
    </xf>
    <xf numFmtId="0" fontId="40" fillId="6" borderId="33" applyNumberFormat="0" applyAlignment="0" applyProtection="0">
      <alignment vertical="center"/>
    </xf>
    <xf numFmtId="0" fontId="8" fillId="0" borderId="0"/>
    <xf numFmtId="0" fontId="8" fillId="0" borderId="0"/>
    <xf numFmtId="0" fontId="22" fillId="10" borderId="0" applyNumberFormat="0" applyBorder="0" applyAlignment="0" applyProtection="0">
      <alignment vertical="center"/>
    </xf>
    <xf numFmtId="0" fontId="46" fillId="20" borderId="30" applyNumberFormat="0" applyAlignment="0" applyProtection="0">
      <alignment vertical="center"/>
    </xf>
    <xf numFmtId="0" fontId="8" fillId="0" borderId="0"/>
    <xf numFmtId="0" fontId="22" fillId="10" borderId="0" applyNumberFormat="0" applyBorder="0" applyAlignment="0" applyProtection="0">
      <alignment vertical="center"/>
    </xf>
    <xf numFmtId="0" fontId="34" fillId="9" borderId="0" applyNumberFormat="0" applyBorder="0" applyAlignment="0" applyProtection="0">
      <alignment vertical="center"/>
    </xf>
    <xf numFmtId="0" fontId="8" fillId="0" borderId="0"/>
    <xf numFmtId="0" fontId="22" fillId="10" borderId="0" applyNumberFormat="0" applyBorder="0" applyAlignment="0" applyProtection="0">
      <alignment vertical="center"/>
    </xf>
    <xf numFmtId="0" fontId="46" fillId="20" borderId="30" applyNumberFormat="0" applyAlignment="0" applyProtection="0">
      <alignment vertical="center"/>
    </xf>
    <xf numFmtId="0" fontId="34" fillId="9"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4" fillId="16" borderId="0" applyNumberFormat="0" applyBorder="0" applyAlignment="0" applyProtection="0">
      <alignment vertical="center"/>
    </xf>
    <xf numFmtId="0" fontId="8" fillId="15" borderId="31" applyNumberFormat="0" applyFont="0" applyAlignment="0" applyProtection="0">
      <alignment vertical="center"/>
    </xf>
    <xf numFmtId="0" fontId="34" fillId="9" borderId="0" applyNumberFormat="0" applyBorder="0" applyAlignment="0" applyProtection="0">
      <alignment vertical="center"/>
    </xf>
    <xf numFmtId="0" fontId="8" fillId="15" borderId="31" applyNumberFormat="0" applyFont="0" applyAlignment="0" applyProtection="0">
      <alignment vertical="center"/>
    </xf>
    <xf numFmtId="0" fontId="34" fillId="9" borderId="0" applyNumberFormat="0" applyBorder="0" applyAlignment="0" applyProtection="0">
      <alignment vertical="center"/>
    </xf>
    <xf numFmtId="0" fontId="22" fillId="10" borderId="0" applyNumberFormat="0" applyBorder="0" applyAlignment="0" applyProtection="0">
      <alignment vertical="center"/>
    </xf>
    <xf numFmtId="0" fontId="34" fillId="9" borderId="0" applyNumberFormat="0" applyBorder="0" applyAlignment="0" applyProtection="0">
      <alignment vertical="center"/>
    </xf>
    <xf numFmtId="0" fontId="12"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4" fillId="16" borderId="0" applyNumberFormat="0" applyBorder="0" applyAlignment="0" applyProtection="0">
      <alignment vertical="center"/>
    </xf>
    <xf numFmtId="0" fontId="34" fillId="9"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8" fillId="17" borderId="0" applyNumberFormat="0" applyBorder="0" applyAlignment="0" applyProtection="0">
      <alignment vertical="center"/>
    </xf>
    <xf numFmtId="0" fontId="22" fillId="18" borderId="0" applyNumberFormat="0" applyBorder="0" applyAlignment="0" applyProtection="0">
      <alignment vertical="center"/>
    </xf>
    <xf numFmtId="0" fontId="34" fillId="8" borderId="0" applyNumberFormat="0" applyBorder="0" applyAlignment="0" applyProtection="0">
      <alignment vertical="center"/>
    </xf>
    <xf numFmtId="0" fontId="22" fillId="18" borderId="0" applyNumberFormat="0" applyBorder="0" applyAlignment="0" applyProtection="0">
      <alignment vertical="center"/>
    </xf>
    <xf numFmtId="0" fontId="34" fillId="8" borderId="0" applyNumberFormat="0" applyBorder="0" applyAlignment="0" applyProtection="0">
      <alignment vertical="center"/>
    </xf>
    <xf numFmtId="0" fontId="34" fillId="5" borderId="0" applyNumberFormat="0" applyBorder="0" applyAlignment="0" applyProtection="0">
      <alignment vertical="center"/>
    </xf>
    <xf numFmtId="0" fontId="22" fillId="18" borderId="0" applyNumberFormat="0" applyBorder="0" applyAlignment="0" applyProtection="0">
      <alignment vertical="center"/>
    </xf>
    <xf numFmtId="0" fontId="34" fillId="8" borderId="0" applyNumberFormat="0" applyBorder="0" applyAlignment="0" applyProtection="0">
      <alignment vertical="center"/>
    </xf>
    <xf numFmtId="0" fontId="22" fillId="18" borderId="0" applyNumberFormat="0" applyBorder="0" applyAlignment="0" applyProtection="0">
      <alignment vertical="center"/>
    </xf>
    <xf numFmtId="0" fontId="34" fillId="8" borderId="0" applyNumberFormat="0" applyBorder="0" applyAlignment="0" applyProtection="0">
      <alignment vertical="center"/>
    </xf>
    <xf numFmtId="0" fontId="22" fillId="18" borderId="0" applyNumberFormat="0" applyBorder="0" applyAlignment="0" applyProtection="0">
      <alignment vertical="center"/>
    </xf>
    <xf numFmtId="0" fontId="34" fillId="8" borderId="0" applyNumberFormat="0" applyBorder="0" applyAlignment="0" applyProtection="0">
      <alignment vertical="center"/>
    </xf>
    <xf numFmtId="0" fontId="34" fillId="5" borderId="0" applyNumberFormat="0" applyBorder="0" applyAlignment="0" applyProtection="0">
      <alignment vertical="center"/>
    </xf>
    <xf numFmtId="0" fontId="22" fillId="18" borderId="0" applyNumberFormat="0" applyBorder="0" applyAlignment="0" applyProtection="0">
      <alignment vertical="center"/>
    </xf>
    <xf numFmtId="0" fontId="34" fillId="8" borderId="0" applyNumberFormat="0" applyBorder="0" applyAlignment="0" applyProtection="0">
      <alignment vertical="center"/>
    </xf>
    <xf numFmtId="0" fontId="22" fillId="18" borderId="0" applyNumberFormat="0" applyBorder="0" applyAlignment="0" applyProtection="0">
      <alignment vertical="center"/>
    </xf>
    <xf numFmtId="0" fontId="34" fillId="8" borderId="0" applyNumberFormat="0" applyBorder="0" applyAlignment="0" applyProtection="0">
      <alignment vertical="center"/>
    </xf>
    <xf numFmtId="0" fontId="22" fillId="18" borderId="0" applyNumberFormat="0" applyBorder="0" applyAlignment="0" applyProtection="0">
      <alignment vertical="center"/>
    </xf>
    <xf numFmtId="0" fontId="34" fillId="8" borderId="0" applyNumberFormat="0" applyBorder="0" applyAlignment="0" applyProtection="0">
      <alignment vertical="center"/>
    </xf>
    <xf numFmtId="0" fontId="34" fillId="5" borderId="0" applyNumberFormat="0" applyBorder="0" applyAlignment="0" applyProtection="0">
      <alignment vertical="center"/>
    </xf>
    <xf numFmtId="0" fontId="22" fillId="18" borderId="0" applyNumberFormat="0" applyBorder="0" applyAlignment="0" applyProtection="0">
      <alignment vertical="center"/>
    </xf>
    <xf numFmtId="0" fontId="34" fillId="8" borderId="0" applyNumberFormat="0" applyBorder="0" applyAlignment="0" applyProtection="0">
      <alignment vertical="center"/>
    </xf>
    <xf numFmtId="0" fontId="22" fillId="18" borderId="0" applyNumberFormat="0" applyBorder="0" applyAlignment="0" applyProtection="0">
      <alignment vertical="center"/>
    </xf>
    <xf numFmtId="0" fontId="22" fillId="20" borderId="0" applyNumberFormat="0" applyBorder="0" applyAlignment="0" applyProtection="0">
      <alignment vertical="center"/>
    </xf>
    <xf numFmtId="0" fontId="22" fillId="10" borderId="0" applyNumberFormat="0" applyBorder="0" applyAlignment="0" applyProtection="0">
      <alignment vertical="center"/>
    </xf>
    <xf numFmtId="0" fontId="22" fillId="20" borderId="0" applyNumberFormat="0" applyBorder="0" applyAlignment="0" applyProtection="0">
      <alignment vertical="center"/>
    </xf>
    <xf numFmtId="0" fontId="22" fillId="1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3" borderId="0" applyNumberFormat="0" applyBorder="0" applyAlignment="0" applyProtection="0">
      <alignment vertical="center"/>
    </xf>
    <xf numFmtId="0" fontId="22" fillId="20" borderId="0" applyNumberFormat="0" applyBorder="0" applyAlignment="0" applyProtection="0">
      <alignment vertical="center"/>
    </xf>
    <xf numFmtId="0" fontId="22" fillId="23" borderId="0" applyNumberFormat="0" applyBorder="0" applyAlignment="0" applyProtection="0">
      <alignment vertical="center"/>
    </xf>
    <xf numFmtId="0" fontId="22" fillId="20" borderId="0" applyNumberFormat="0" applyBorder="0" applyAlignment="0" applyProtection="0">
      <alignment vertical="center"/>
    </xf>
    <xf numFmtId="0" fontId="34" fillId="12" borderId="0" applyNumberFormat="0" applyBorder="0" applyAlignment="0" applyProtection="0">
      <alignment vertical="center"/>
    </xf>
    <xf numFmtId="0" fontId="22" fillId="20" borderId="0" applyNumberFormat="0" applyBorder="0" applyAlignment="0" applyProtection="0">
      <alignment vertical="center"/>
    </xf>
    <xf numFmtId="0" fontId="22" fillId="14" borderId="0" applyNumberFormat="0" applyBorder="0" applyAlignment="0" applyProtection="0">
      <alignment vertical="center"/>
    </xf>
    <xf numFmtId="0" fontId="34" fillId="12" borderId="0" applyNumberFormat="0" applyBorder="0" applyAlignment="0" applyProtection="0">
      <alignment vertical="center"/>
    </xf>
    <xf numFmtId="0" fontId="34" fillId="25" borderId="0" applyNumberFormat="0" applyBorder="0" applyAlignment="0" applyProtection="0">
      <alignment vertical="center"/>
    </xf>
    <xf numFmtId="0" fontId="22" fillId="20" borderId="0" applyNumberFormat="0" applyBorder="0" applyAlignment="0" applyProtection="0">
      <alignment vertical="center"/>
    </xf>
    <xf numFmtId="0" fontId="34" fillId="12" borderId="0" applyNumberFormat="0" applyBorder="0" applyAlignment="0" applyProtection="0">
      <alignment vertical="center"/>
    </xf>
    <xf numFmtId="0" fontId="22" fillId="20" borderId="0" applyNumberFormat="0" applyBorder="0" applyAlignment="0" applyProtection="0">
      <alignment vertical="center"/>
    </xf>
    <xf numFmtId="0" fontId="22" fillId="23" borderId="0" applyNumberFormat="0" applyBorder="0" applyAlignment="0" applyProtection="0">
      <alignment vertical="center"/>
    </xf>
    <xf numFmtId="0" fontId="34" fillId="12" borderId="0" applyNumberFormat="0" applyBorder="0" applyAlignment="0" applyProtection="0">
      <alignment vertical="center"/>
    </xf>
    <xf numFmtId="0" fontId="34" fillId="25" borderId="0" applyNumberFormat="0" applyBorder="0" applyAlignment="0" applyProtection="0">
      <alignment vertical="center"/>
    </xf>
    <xf numFmtId="0" fontId="22" fillId="20" borderId="0" applyNumberFormat="0" applyBorder="0" applyAlignment="0" applyProtection="0">
      <alignment vertical="center"/>
    </xf>
    <xf numFmtId="0" fontId="34" fillId="12" borderId="0" applyNumberFormat="0" applyBorder="0" applyAlignment="0" applyProtection="0">
      <alignment vertical="center"/>
    </xf>
    <xf numFmtId="0" fontId="22" fillId="20" borderId="0" applyNumberFormat="0" applyBorder="0" applyAlignment="0" applyProtection="0">
      <alignment vertical="center"/>
    </xf>
    <xf numFmtId="0" fontId="34" fillId="12" borderId="0" applyNumberFormat="0" applyBorder="0" applyAlignment="0" applyProtection="0">
      <alignment vertical="center"/>
    </xf>
    <xf numFmtId="0" fontId="22" fillId="20" borderId="0" applyNumberFormat="0" applyBorder="0" applyAlignment="0" applyProtection="0">
      <alignment vertical="center"/>
    </xf>
    <xf numFmtId="0" fontId="22" fillId="23" borderId="0" applyNumberFormat="0" applyBorder="0" applyAlignment="0" applyProtection="0">
      <alignment vertical="center"/>
    </xf>
    <xf numFmtId="0" fontId="34" fillId="12" borderId="0" applyNumberFormat="0" applyBorder="0" applyAlignment="0" applyProtection="0">
      <alignment vertical="center"/>
    </xf>
    <xf numFmtId="0" fontId="34" fillId="25" borderId="0" applyNumberFormat="0" applyBorder="0" applyAlignment="0" applyProtection="0">
      <alignment vertical="center"/>
    </xf>
    <xf numFmtId="0" fontId="22" fillId="20" borderId="0" applyNumberFormat="0" applyBorder="0" applyAlignment="0" applyProtection="0">
      <alignment vertical="center"/>
    </xf>
    <xf numFmtId="0" fontId="34" fillId="12" borderId="0" applyNumberFormat="0" applyBorder="0" applyAlignment="0" applyProtection="0">
      <alignment vertical="center"/>
    </xf>
    <xf numFmtId="0" fontId="22" fillId="20" borderId="0" applyNumberFormat="0" applyBorder="0" applyAlignment="0" applyProtection="0">
      <alignment vertical="center"/>
    </xf>
    <xf numFmtId="0" fontId="32" fillId="16"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32" fillId="16" borderId="0" applyNumberFormat="0" applyBorder="0" applyAlignment="0" applyProtection="0">
      <alignment vertical="center"/>
    </xf>
    <xf numFmtId="0" fontId="22" fillId="23" borderId="0" applyNumberFormat="0" applyBorder="0" applyAlignment="0" applyProtection="0">
      <alignment vertical="center"/>
    </xf>
    <xf numFmtId="0" fontId="32" fillId="9"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32" fillId="9"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37"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7"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8" fillId="17" borderId="0" applyNumberFormat="0" applyBorder="0" applyAlignment="0" applyProtection="0">
      <alignment vertical="center"/>
    </xf>
    <xf numFmtId="0" fontId="37"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8" fillId="17" borderId="0" applyNumberFormat="0" applyBorder="0" applyAlignment="0" applyProtection="0">
      <alignment vertical="center"/>
    </xf>
    <xf numFmtId="0" fontId="37"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8" fillId="1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5" fillId="6" borderId="30" applyNumberForma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7" fillId="0" borderId="0" applyNumberFormat="0" applyFill="0" applyBorder="0" applyAlignment="0" applyProtection="0">
      <alignment vertical="center"/>
    </xf>
    <xf numFmtId="0" fontId="22" fillId="8" borderId="0" applyNumberFormat="0" applyBorder="0" applyAlignment="0" applyProtection="0">
      <alignment vertical="center"/>
    </xf>
    <xf numFmtId="0" fontId="47"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0" borderId="29" applyNumberFormat="0" applyFill="0" applyAlignment="0" applyProtection="0">
      <alignment vertical="center"/>
    </xf>
    <xf numFmtId="0" fontId="39" fillId="19" borderId="32" applyNumberFormat="0" applyAlignment="0" applyProtection="0">
      <alignment vertical="center"/>
    </xf>
    <xf numFmtId="0" fontId="22" fillId="10" borderId="0" applyNumberFormat="0" applyBorder="0" applyAlignment="0" applyProtection="0">
      <alignment vertical="center"/>
    </xf>
    <xf numFmtId="0" fontId="39" fillId="19" borderId="32" applyNumberFormat="0" applyAlignment="0" applyProtection="0">
      <alignment vertical="center"/>
    </xf>
    <xf numFmtId="0" fontId="22" fillId="10" borderId="0" applyNumberFormat="0" applyBorder="0" applyAlignment="0" applyProtection="0">
      <alignment vertical="center"/>
    </xf>
    <xf numFmtId="0" fontId="35" fillId="6" borderId="30" applyNumberFormat="0" applyAlignment="0" applyProtection="0">
      <alignment vertical="center"/>
    </xf>
    <xf numFmtId="0" fontId="22" fillId="10" borderId="0" applyNumberFormat="0" applyBorder="0" applyAlignment="0" applyProtection="0">
      <alignment vertical="center"/>
    </xf>
    <xf numFmtId="0" fontId="32" fillId="5" borderId="0" applyNumberFormat="0" applyBorder="0" applyAlignment="0" applyProtection="0">
      <alignment vertical="center"/>
    </xf>
    <xf numFmtId="0" fontId="21" fillId="0" borderId="29" applyNumberFormat="0" applyFill="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2" fillId="25" borderId="0" applyNumberFormat="0" applyBorder="0" applyAlignment="0" applyProtection="0">
      <alignment vertical="center"/>
    </xf>
    <xf numFmtId="0" fontId="21" fillId="0" borderId="29" applyNumberFormat="0" applyFill="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2" fillId="12" borderId="0" applyNumberFormat="0" applyBorder="0" applyAlignment="0" applyProtection="0">
      <alignment vertical="center"/>
    </xf>
    <xf numFmtId="0" fontId="21" fillId="0" borderId="29" applyNumberFormat="0" applyFill="0" applyAlignment="0" applyProtection="0">
      <alignment vertical="center"/>
    </xf>
    <xf numFmtId="0" fontId="46" fillId="20" borderId="30" applyNumberFormat="0" applyAlignment="0" applyProtection="0">
      <alignment vertical="center"/>
    </xf>
    <xf numFmtId="0" fontId="22" fillId="10" borderId="0" applyNumberFormat="0" applyBorder="0" applyAlignment="0" applyProtection="0">
      <alignment vertical="center"/>
    </xf>
    <xf numFmtId="0" fontId="46" fillId="20" borderId="30" applyNumberFormat="0" applyAlignment="0" applyProtection="0">
      <alignment vertical="center"/>
    </xf>
    <xf numFmtId="0" fontId="22" fillId="10" borderId="0" applyNumberFormat="0" applyBorder="0" applyAlignment="0" applyProtection="0">
      <alignment vertical="center"/>
    </xf>
    <xf numFmtId="0" fontId="35" fillId="6" borderId="30" applyNumberFormat="0" applyAlignment="0" applyProtection="0">
      <alignment vertical="center"/>
    </xf>
    <xf numFmtId="0" fontId="22" fillId="23" borderId="0" applyNumberFormat="0" applyBorder="0" applyAlignment="0" applyProtection="0">
      <alignment vertical="center"/>
    </xf>
    <xf numFmtId="0" fontId="34" fillId="11" borderId="0" applyNumberFormat="0" applyBorder="0" applyAlignment="0" applyProtection="0">
      <alignment vertical="center"/>
    </xf>
    <xf numFmtId="0" fontId="22" fillId="23" borderId="0" applyNumberFormat="0" applyBorder="0" applyAlignment="0" applyProtection="0">
      <alignment vertical="center"/>
    </xf>
    <xf numFmtId="0" fontId="34" fillId="11" borderId="0" applyNumberFormat="0" applyBorder="0" applyAlignment="0" applyProtection="0">
      <alignment vertical="center"/>
    </xf>
    <xf numFmtId="0" fontId="22" fillId="23" borderId="0" applyNumberFormat="0" applyBorder="0" applyAlignment="0" applyProtection="0">
      <alignment vertical="center"/>
    </xf>
    <xf numFmtId="0" fontId="34" fillId="3" borderId="0" applyNumberFormat="0" applyBorder="0" applyAlignment="0" applyProtection="0">
      <alignment vertical="center"/>
    </xf>
    <xf numFmtId="0" fontId="22" fillId="23" borderId="0" applyNumberFormat="0" applyBorder="0" applyAlignment="0" applyProtection="0">
      <alignment vertical="center"/>
    </xf>
    <xf numFmtId="0" fontId="34" fillId="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8" fillId="15" borderId="31" applyNumberFormat="0" applyFont="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42" fillId="22" borderId="0" applyNumberFormat="0" applyBorder="0" applyAlignment="0" applyProtection="0">
      <alignment vertical="center"/>
    </xf>
    <xf numFmtId="0" fontId="34" fillId="25" borderId="0" applyNumberFormat="0" applyBorder="0" applyAlignment="0" applyProtection="0">
      <alignment vertical="center"/>
    </xf>
    <xf numFmtId="0" fontId="35" fillId="6" borderId="30" applyNumberFormat="0" applyAlignment="0" applyProtection="0">
      <alignment vertical="center"/>
    </xf>
    <xf numFmtId="0" fontId="22" fillId="14" borderId="0" applyNumberFormat="0" applyBorder="0" applyAlignment="0" applyProtection="0">
      <alignment vertical="center"/>
    </xf>
    <xf numFmtId="0" fontId="37" fillId="0" borderId="0" applyNumberFormat="0" applyFill="0" applyBorder="0" applyAlignment="0" applyProtection="0">
      <alignment vertical="center"/>
    </xf>
    <xf numFmtId="0" fontId="22" fillId="14" borderId="0" applyNumberFormat="0" applyBorder="0" applyAlignment="0" applyProtection="0">
      <alignment vertical="center"/>
    </xf>
    <xf numFmtId="0" fontId="37" fillId="0" borderId="0" applyNumberFormat="0" applyFill="0" applyBorder="0" applyAlignment="0" applyProtection="0">
      <alignment vertical="center"/>
    </xf>
    <xf numFmtId="0" fontId="22" fillId="14" borderId="0" applyNumberFormat="0" applyBorder="0" applyAlignment="0" applyProtection="0">
      <alignment vertical="center"/>
    </xf>
    <xf numFmtId="0" fontId="48" fillId="0" borderId="36" applyNumberFormat="0" applyFill="0" applyAlignment="0" applyProtection="0">
      <alignment vertical="center"/>
    </xf>
    <xf numFmtId="0" fontId="22" fillId="14" borderId="0" applyNumberFormat="0" applyBorder="0" applyAlignment="0" applyProtection="0">
      <alignment vertical="center"/>
    </xf>
    <xf numFmtId="0" fontId="21" fillId="0" borderId="29" applyNumberFormat="0" applyFill="0" applyAlignment="0" applyProtection="0">
      <alignment vertical="center"/>
    </xf>
    <xf numFmtId="0" fontId="22" fillId="14" borderId="0" applyNumberFormat="0" applyBorder="0" applyAlignment="0" applyProtection="0">
      <alignment vertical="center"/>
    </xf>
    <xf numFmtId="0" fontId="48" fillId="0" borderId="36" applyNumberFormat="0" applyFill="0" applyAlignment="0" applyProtection="0">
      <alignment vertical="center"/>
    </xf>
    <xf numFmtId="0" fontId="21" fillId="0" borderId="29" applyNumberFormat="0" applyFill="0" applyAlignment="0" applyProtection="0">
      <alignment vertical="center"/>
    </xf>
    <xf numFmtId="0" fontId="22" fillId="14" borderId="0" applyNumberFormat="0" applyBorder="0" applyAlignment="0" applyProtection="0">
      <alignment vertical="center"/>
    </xf>
    <xf numFmtId="0" fontId="8" fillId="15" borderId="31" applyNumberFormat="0" applyFont="0" applyAlignment="0" applyProtection="0">
      <alignment vertical="center"/>
    </xf>
    <xf numFmtId="0" fontId="22" fillId="14" borderId="0" applyNumberFormat="0" applyBorder="0" applyAlignment="0" applyProtection="0">
      <alignment vertical="center"/>
    </xf>
    <xf numFmtId="0" fontId="47" fillId="0" borderId="0" applyNumberFormat="0" applyFill="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45" fillId="0" borderId="0" applyNumberFormat="0" applyFill="0" applyBorder="0" applyAlignment="0" applyProtection="0">
      <alignment vertical="center"/>
    </xf>
    <xf numFmtId="0" fontId="34" fillId="24" borderId="0" applyNumberFormat="0" applyBorder="0" applyAlignment="0" applyProtection="0">
      <alignment vertical="center"/>
    </xf>
    <xf numFmtId="0" fontId="47" fillId="0" borderId="0" applyNumberFormat="0" applyFill="0" applyBorder="0" applyAlignment="0" applyProtection="0">
      <alignment vertical="center"/>
    </xf>
    <xf numFmtId="0" fontId="32" fillId="24" borderId="0" applyNumberFormat="0" applyBorder="0" applyAlignment="0" applyProtection="0">
      <alignment vertical="center"/>
    </xf>
    <xf numFmtId="0" fontId="39" fillId="19" borderId="32" applyNumberForma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47" fillId="0" borderId="0" applyNumberFormat="0" applyFill="0" applyBorder="0" applyAlignment="0" applyProtection="0">
      <alignment vertical="center"/>
    </xf>
    <xf numFmtId="0" fontId="34" fillId="9" borderId="0" applyNumberFormat="0" applyBorder="0" applyAlignment="0" applyProtection="0">
      <alignment vertical="center"/>
    </xf>
    <xf numFmtId="0" fontId="52" fillId="0" borderId="0">
      <alignment vertical="center"/>
    </xf>
    <xf numFmtId="0" fontId="47" fillId="0" borderId="0" applyNumberFormat="0" applyFill="0" applyBorder="0" applyAlignment="0" applyProtection="0">
      <alignment vertical="center"/>
    </xf>
    <xf numFmtId="0" fontId="32" fillId="9" borderId="0" applyNumberFormat="0" applyBorder="0" applyAlignment="0" applyProtection="0">
      <alignment vertical="center"/>
    </xf>
    <xf numFmtId="0" fontId="47" fillId="0" borderId="0" applyNumberFormat="0" applyFill="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49" fillId="7" borderId="0" applyNumberFormat="0" applyBorder="0" applyAlignment="0" applyProtection="0">
      <alignment vertical="center"/>
    </xf>
    <xf numFmtId="0" fontId="47" fillId="0" borderId="0" applyNumberFormat="0" applyFill="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7"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47"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6" borderId="0" applyNumberFormat="0" applyBorder="0" applyAlignment="0" applyProtection="0">
      <alignment vertical="center"/>
    </xf>
    <xf numFmtId="0" fontId="34" fillId="11" borderId="0" applyNumberFormat="0" applyBorder="0" applyAlignment="0" applyProtection="0">
      <alignment vertical="center"/>
    </xf>
    <xf numFmtId="0" fontId="34" fillId="5" borderId="0" applyNumberFormat="0" applyBorder="0" applyAlignment="0" applyProtection="0">
      <alignment vertical="center"/>
    </xf>
    <xf numFmtId="0" fontId="34" fillId="11" borderId="0" applyNumberFormat="0" applyBorder="0" applyAlignment="0" applyProtection="0">
      <alignment vertical="center"/>
    </xf>
    <xf numFmtId="0" fontId="47" fillId="0" borderId="0" applyNumberFormat="0" applyFill="0" applyBorder="0" applyAlignment="0" applyProtection="0">
      <alignment vertical="center"/>
    </xf>
    <xf numFmtId="0" fontId="34" fillId="11" borderId="0" applyNumberFormat="0" applyBorder="0" applyAlignment="0" applyProtection="0">
      <alignment vertical="center"/>
    </xf>
    <xf numFmtId="0" fontId="46" fillId="20" borderId="30" applyNumberFormat="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7" fillId="0" borderId="0" applyNumberFormat="0" applyFill="0" applyBorder="0" applyAlignment="0" applyProtection="0">
      <alignment vertical="center"/>
    </xf>
    <xf numFmtId="0" fontId="32" fillId="11" borderId="0" applyNumberFormat="0" applyBorder="0" applyAlignment="0" applyProtection="0">
      <alignment vertical="center"/>
    </xf>
    <xf numFmtId="0" fontId="46" fillId="20" borderId="30" applyNumberFormat="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8" fillId="17" borderId="0" applyNumberFormat="0" applyBorder="0" applyAlignment="0" applyProtection="0">
      <alignment vertical="center"/>
    </xf>
    <xf numFmtId="0" fontId="48" fillId="0" borderId="36" applyNumberFormat="0" applyFill="0" applyAlignment="0" applyProtection="0">
      <alignment vertical="center"/>
    </xf>
    <xf numFmtId="0" fontId="48" fillId="0" borderId="36" applyNumberFormat="0" applyFill="0" applyAlignment="0" applyProtection="0">
      <alignment vertical="center"/>
    </xf>
    <xf numFmtId="0" fontId="38" fillId="17" borderId="0" applyNumberFormat="0" applyBorder="0" applyAlignment="0" applyProtection="0">
      <alignment vertical="center"/>
    </xf>
    <xf numFmtId="0" fontId="48" fillId="0" borderId="36" applyNumberFormat="0" applyFill="0" applyAlignment="0" applyProtection="0">
      <alignment vertical="center"/>
    </xf>
    <xf numFmtId="0" fontId="48" fillId="0" borderId="36" applyNumberFormat="0" applyFill="0" applyAlignment="0" applyProtection="0">
      <alignment vertical="center"/>
    </xf>
    <xf numFmtId="0" fontId="21" fillId="0" borderId="29" applyNumberFormat="0" applyFill="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43" fillId="21" borderId="0" applyNumberFormat="0" applyBorder="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43" fillId="21" borderId="0" applyNumberFormat="0" applyBorder="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43" fillId="21" borderId="0" applyNumberFormat="0" applyBorder="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3" fillId="21"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1" fillId="0" borderId="29"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16" borderId="0" applyNumberFormat="0" applyBorder="0" applyAlignment="0" applyProtection="0">
      <alignment vertical="center"/>
    </xf>
    <xf numFmtId="0" fontId="50" fillId="0" borderId="0" applyNumberFormat="0" applyFill="0" applyBorder="0" applyAlignment="0" applyProtection="0">
      <alignment vertical="center"/>
    </xf>
    <xf numFmtId="0" fontId="21" fillId="0" borderId="29" applyNumberFormat="0" applyFill="0" applyAlignment="0" applyProtection="0">
      <alignment vertical="center"/>
    </xf>
    <xf numFmtId="0" fontId="34" fillId="16"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4" fillId="5" borderId="0" applyNumberFormat="0" applyBorder="0" applyAlignment="0" applyProtection="0">
      <alignment vertical="center"/>
    </xf>
    <xf numFmtId="0" fontId="21" fillId="0" borderId="29" applyNumberFormat="0" applyFill="0" applyAlignment="0" applyProtection="0">
      <alignment vertical="center"/>
    </xf>
    <xf numFmtId="0" fontId="50" fillId="0" borderId="0" applyNumberFormat="0" applyFill="0" applyBorder="0" applyAlignment="0" applyProtection="0">
      <alignment vertical="center"/>
    </xf>
    <xf numFmtId="0" fontId="38" fillId="17" borderId="0" applyNumberFormat="0" applyBorder="0" applyAlignment="0" applyProtection="0">
      <alignment vertical="center"/>
    </xf>
    <xf numFmtId="0" fontId="37" fillId="0" borderId="0" applyNumberFormat="0" applyFill="0" applyBorder="0" applyAlignment="0" applyProtection="0">
      <alignment vertical="center"/>
    </xf>
    <xf numFmtId="0" fontId="38" fillId="17" borderId="0" applyNumberFormat="0" applyBorder="0" applyAlignment="0" applyProtection="0">
      <alignment vertical="center"/>
    </xf>
    <xf numFmtId="0" fontId="37" fillId="0" borderId="0" applyNumberFormat="0" applyFill="0" applyBorder="0" applyAlignment="0" applyProtection="0">
      <alignment vertical="center"/>
    </xf>
    <xf numFmtId="0" fontId="38" fillId="17" borderId="0" applyNumberFormat="0" applyBorder="0" applyAlignment="0" applyProtection="0">
      <alignment vertical="center"/>
    </xf>
    <xf numFmtId="0" fontId="37" fillId="0" borderId="0" applyNumberFormat="0" applyFill="0" applyBorder="0" applyAlignment="0" applyProtection="0">
      <alignment vertical="center"/>
    </xf>
    <xf numFmtId="0" fontId="51" fillId="19" borderId="32" applyNumberFormat="0" applyAlignment="0" applyProtection="0">
      <alignment vertical="center"/>
    </xf>
    <xf numFmtId="0" fontId="38" fillId="17" borderId="0" applyNumberFormat="0" applyBorder="0" applyAlignment="0" applyProtection="0">
      <alignment vertical="center"/>
    </xf>
    <xf numFmtId="0" fontId="37" fillId="0" borderId="0" applyNumberFormat="0" applyFill="0" applyBorder="0" applyAlignment="0" applyProtection="0">
      <alignment vertical="center"/>
    </xf>
    <xf numFmtId="0" fontId="51" fillId="19" borderId="32"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1" fillId="0" borderId="0"/>
    <xf numFmtId="0" fontId="8" fillId="0" borderId="0"/>
    <xf numFmtId="0" fontId="8" fillId="0" borderId="0"/>
    <xf numFmtId="0" fontId="8" fillId="0" borderId="0"/>
    <xf numFmtId="0" fontId="46" fillId="20" borderId="30" applyNumberFormat="0" applyAlignment="0" applyProtection="0">
      <alignment vertical="center"/>
    </xf>
    <xf numFmtId="0" fontId="8" fillId="0" borderId="0"/>
    <xf numFmtId="0" fontId="43" fillId="21" borderId="0" applyNumberFormat="0" applyBorder="0" applyAlignment="0" applyProtection="0">
      <alignment vertical="center"/>
    </xf>
    <xf numFmtId="0" fontId="42" fillId="22" borderId="0" applyNumberFormat="0" applyBorder="0" applyAlignment="0" applyProtection="0">
      <alignment vertical="center"/>
    </xf>
    <xf numFmtId="0" fontId="35" fillId="6" borderId="30" applyNumberFormat="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21" fillId="0" borderId="29" applyNumberFormat="0" applyFill="0" applyAlignment="0" applyProtection="0">
      <alignment vertical="center"/>
    </xf>
    <xf numFmtId="0" fontId="34" fillId="25" borderId="0" applyNumberFormat="0" applyBorder="0" applyAlignment="0" applyProtection="0">
      <alignment vertical="center"/>
    </xf>
    <xf numFmtId="0" fontId="21" fillId="0" borderId="29" applyNumberFormat="0" applyFill="0" applyAlignment="0" applyProtection="0">
      <alignment vertical="center"/>
    </xf>
    <xf numFmtId="0" fontId="34" fillId="12" borderId="0" applyNumberFormat="0" applyBorder="0" applyAlignment="0" applyProtection="0">
      <alignment vertical="center"/>
    </xf>
    <xf numFmtId="0" fontId="21" fillId="0" borderId="29" applyNumberFormat="0" applyFill="0" applyAlignment="0" applyProtection="0">
      <alignment vertical="center"/>
    </xf>
    <xf numFmtId="0" fontId="42" fillId="22" borderId="0" applyNumberFormat="0" applyBorder="0" applyAlignment="0" applyProtection="0">
      <alignment vertical="center"/>
    </xf>
    <xf numFmtId="0" fontId="34" fillId="25" borderId="0" applyNumberFormat="0" applyBorder="0" applyAlignment="0" applyProtection="0">
      <alignment vertical="center"/>
    </xf>
    <xf numFmtId="0" fontId="35" fillId="6" borderId="30" applyNumberFormat="0" applyAlignment="0" applyProtection="0">
      <alignment vertical="center"/>
    </xf>
    <xf numFmtId="0" fontId="39" fillId="19" borderId="32" applyNumberFormat="0" applyAlignment="0" applyProtection="0">
      <alignment vertical="center"/>
    </xf>
    <xf numFmtId="0" fontId="39" fillId="19" borderId="32" applyNumberFormat="0" applyAlignment="0" applyProtection="0">
      <alignment vertical="center"/>
    </xf>
    <xf numFmtId="0" fontId="39" fillId="19" borderId="32" applyNumberFormat="0" applyAlignment="0" applyProtection="0">
      <alignment vertical="center"/>
    </xf>
    <xf numFmtId="0" fontId="39" fillId="19" borderId="32" applyNumberFormat="0" applyAlignment="0" applyProtection="0">
      <alignment vertical="center"/>
    </xf>
    <xf numFmtId="0" fontId="39" fillId="19" borderId="32" applyNumberFormat="0" applyAlignment="0" applyProtection="0">
      <alignment vertical="center"/>
    </xf>
    <xf numFmtId="0" fontId="39" fillId="19" borderId="32" applyNumberFormat="0" applyAlignment="0" applyProtection="0">
      <alignment vertical="center"/>
    </xf>
    <xf numFmtId="0" fontId="39" fillId="19" borderId="32" applyNumberFormat="0" applyAlignment="0" applyProtection="0">
      <alignment vertical="center"/>
    </xf>
    <xf numFmtId="0" fontId="51" fillId="19" borderId="32"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15" borderId="31" applyNumberFormat="0" applyFont="0" applyAlignment="0" applyProtection="0">
      <alignment vertical="center"/>
    </xf>
    <xf numFmtId="0" fontId="47" fillId="0" borderId="0" applyNumberFormat="0" applyFill="0" applyBorder="0" applyAlignment="0" applyProtection="0">
      <alignment vertical="center"/>
    </xf>
    <xf numFmtId="0" fontId="8" fillId="15" borderId="31" applyNumberFormat="0" applyFon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3" fillId="0" borderId="28" applyNumberFormat="0" applyFill="0" applyAlignment="0" applyProtection="0">
      <alignment vertical="center"/>
    </xf>
    <xf numFmtId="0" fontId="8" fillId="15" borderId="31" applyNumberFormat="0" applyFont="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179" fontId="41"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42" fillId="22" borderId="0" applyNumberFormat="0" applyBorder="0" applyAlignment="0" applyProtection="0">
      <alignment vertical="center"/>
    </xf>
    <xf numFmtId="0" fontId="34" fillId="25" borderId="0" applyNumberFormat="0" applyBorder="0" applyAlignment="0" applyProtection="0">
      <alignment vertical="center"/>
    </xf>
    <xf numFmtId="0" fontId="42" fillId="22"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42" fillId="22"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42" fillId="22" borderId="0" applyNumberFormat="0" applyBorder="0" applyAlignment="0" applyProtection="0">
      <alignment vertical="center"/>
    </xf>
    <xf numFmtId="0" fontId="42" fillId="22" borderId="0" applyNumberFormat="0" applyBorder="0" applyAlignment="0" applyProtection="0">
      <alignment vertical="center"/>
    </xf>
    <xf numFmtId="0" fontId="42" fillId="22" borderId="0" applyNumberFormat="0" applyBorder="0" applyAlignment="0" applyProtection="0">
      <alignment vertical="center"/>
    </xf>
    <xf numFmtId="0" fontId="42" fillId="22" borderId="0" applyNumberFormat="0" applyBorder="0" applyAlignment="0" applyProtection="0">
      <alignment vertical="center"/>
    </xf>
    <xf numFmtId="0" fontId="42" fillId="22" borderId="0" applyNumberFormat="0" applyBorder="0" applyAlignment="0" applyProtection="0">
      <alignment vertical="center"/>
    </xf>
    <xf numFmtId="0" fontId="42" fillId="22" borderId="0" applyNumberFormat="0" applyBorder="0" applyAlignment="0" applyProtection="0">
      <alignment vertical="center"/>
    </xf>
    <xf numFmtId="0" fontId="40" fillId="6" borderId="33" applyNumberFormat="0" applyAlignment="0" applyProtection="0">
      <alignment vertical="center"/>
    </xf>
    <xf numFmtId="0" fontId="40" fillId="6" borderId="33" applyNumberFormat="0" applyAlignment="0" applyProtection="0">
      <alignment vertical="center"/>
    </xf>
    <xf numFmtId="0" fontId="40" fillId="6" borderId="33" applyNumberFormat="0" applyAlignment="0" applyProtection="0">
      <alignment vertical="center"/>
    </xf>
    <xf numFmtId="0" fontId="40" fillId="6" borderId="33" applyNumberFormat="0" applyAlignment="0" applyProtection="0">
      <alignment vertical="center"/>
    </xf>
    <xf numFmtId="0" fontId="40" fillId="6" borderId="33" applyNumberFormat="0" applyAlignment="0" applyProtection="0">
      <alignment vertical="center"/>
    </xf>
    <xf numFmtId="0" fontId="40" fillId="6" borderId="33" applyNumberFormat="0" applyAlignment="0" applyProtection="0">
      <alignment vertical="center"/>
    </xf>
    <xf numFmtId="0" fontId="40" fillId="6" borderId="33" applyNumberFormat="0" applyAlignment="0" applyProtection="0">
      <alignment vertical="center"/>
    </xf>
    <xf numFmtId="0" fontId="40" fillId="6" borderId="33" applyNumberFormat="0" applyAlignment="0" applyProtection="0">
      <alignment vertical="center"/>
    </xf>
    <xf numFmtId="0" fontId="40" fillId="6" borderId="33" applyNumberFormat="0" applyAlignment="0" applyProtection="0">
      <alignment vertical="center"/>
    </xf>
    <xf numFmtId="0" fontId="40" fillId="6" borderId="33" applyNumberFormat="0" applyAlignment="0" applyProtection="0">
      <alignment vertical="center"/>
    </xf>
    <xf numFmtId="0" fontId="46" fillId="20" borderId="30" applyNumberFormat="0" applyAlignment="0" applyProtection="0">
      <alignment vertical="center"/>
    </xf>
    <xf numFmtId="0" fontId="46" fillId="20" borderId="30" applyNumberFormat="0" applyAlignment="0" applyProtection="0">
      <alignment vertical="center"/>
    </xf>
    <xf numFmtId="0" fontId="46" fillId="20" borderId="30" applyNumberFormat="0" applyAlignment="0" applyProtection="0">
      <alignment vertical="center"/>
    </xf>
    <xf numFmtId="0" fontId="46" fillId="20" borderId="30" applyNumberFormat="0" applyAlignment="0" applyProtection="0">
      <alignment vertical="center"/>
    </xf>
    <xf numFmtId="0" fontId="46" fillId="20" borderId="30" applyNumberFormat="0" applyAlignment="0" applyProtection="0">
      <alignment vertical="center"/>
    </xf>
    <xf numFmtId="0" fontId="46" fillId="20" borderId="30" applyNumberFormat="0" applyAlignment="0" applyProtection="0">
      <alignment vertical="center"/>
    </xf>
    <xf numFmtId="0" fontId="46" fillId="20" borderId="30" applyNumberFormat="0" applyAlignment="0" applyProtection="0">
      <alignment vertical="center"/>
    </xf>
    <xf numFmtId="0" fontId="46" fillId="20" borderId="30" applyNumberForma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cellStyleXfs>
  <cellXfs count="180">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7"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4" fillId="0" borderId="11" xfId="0" applyFont="1" applyFill="1" applyBorder="1" applyAlignment="1">
      <alignment vertical="center"/>
    </xf>
    <xf numFmtId="0" fontId="18" fillId="0" borderId="16" xfId="0" applyFont="1" applyBorder="1">
      <alignment vertical="center"/>
    </xf>
    <xf numFmtId="180" fontId="19" fillId="0" borderId="17" xfId="0" applyNumberFormat="1" applyFont="1" applyBorder="1">
      <alignment vertical="center"/>
    </xf>
    <xf numFmtId="0" fontId="18" fillId="0" borderId="17" xfId="0" applyFont="1" applyBorder="1">
      <alignment vertical="center"/>
    </xf>
    <xf numFmtId="0" fontId="18" fillId="0" borderId="17" xfId="0" applyFont="1" applyBorder="1" applyAlignment="1">
      <alignment horizontal="left" vertical="center"/>
    </xf>
    <xf numFmtId="0" fontId="18" fillId="0" borderId="17" xfId="0" applyFont="1" applyBorder="1" applyAlignment="1">
      <alignment horizontal="left" vertical="center"/>
    </xf>
    <xf numFmtId="0" fontId="18" fillId="0" borderId="17" xfId="0" applyFont="1" applyFill="1" applyBorder="1">
      <alignment vertical="center"/>
    </xf>
    <xf numFmtId="0" fontId="18" fillId="0" borderId="17" xfId="0" applyFont="1" applyFill="1" applyBorder="1" applyAlignment="1">
      <alignment horizontal="left" vertical="center"/>
    </xf>
    <xf numFmtId="0" fontId="18" fillId="0" borderId="17" xfId="0" applyFont="1" applyFill="1" applyBorder="1" applyAlignment="1">
      <alignment vertical="center"/>
    </xf>
    <xf numFmtId="180" fontId="19" fillId="0" borderId="17" xfId="0" applyNumberFormat="1" applyFont="1" applyFill="1" applyBorder="1" applyAlignment="1">
      <alignment vertical="center"/>
    </xf>
    <xf numFmtId="0" fontId="18" fillId="0" borderId="17" xfId="0" applyFont="1" applyBorder="1" applyAlignment="1">
      <alignment horizontal="left" vertical="center"/>
    </xf>
    <xf numFmtId="0" fontId="18" fillId="0" borderId="17" xfId="0" applyFont="1" applyFill="1" applyBorder="1">
      <alignment vertical="center"/>
    </xf>
    <xf numFmtId="0" fontId="18" fillId="0" borderId="10" xfId="0" applyFont="1" applyBorder="1">
      <alignment vertical="center"/>
    </xf>
    <xf numFmtId="0" fontId="20" fillId="0" borderId="18" xfId="0" applyFont="1" applyFill="1" applyBorder="1" applyAlignment="1">
      <alignment vertical="center" wrapText="1"/>
    </xf>
    <xf numFmtId="0" fontId="19" fillId="0" borderId="17" xfId="0" applyFont="1" applyBorder="1">
      <alignment vertical="center"/>
    </xf>
    <xf numFmtId="0" fontId="18" fillId="0" borderId="18" xfId="0" applyFont="1" applyBorder="1">
      <alignment vertical="center"/>
    </xf>
    <xf numFmtId="0" fontId="19" fillId="0" borderId="18" xfId="0" applyFont="1" applyBorder="1">
      <alignment vertical="center"/>
    </xf>
    <xf numFmtId="0" fontId="18" fillId="0" borderId="18" xfId="0" applyFont="1" applyBorder="1" applyAlignment="1">
      <alignment horizontal="lef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15" xfId="0" applyFont="1" applyFill="1" applyBorder="1" applyAlignment="1">
      <alignment horizontal="right" vertical="center" shrinkToFit="1"/>
    </xf>
    <xf numFmtId="0" fontId="24" fillId="0" borderId="0" xfId="462" applyFont="1" applyFill="1" applyAlignment="1">
      <alignment horizontal="left" vertical="center"/>
    </xf>
    <xf numFmtId="0" fontId="24" fillId="0" borderId="0" xfId="462" applyFont="1" applyFill="1" applyAlignment="1">
      <alignment horizontal="left"/>
    </xf>
    <xf numFmtId="0" fontId="24" fillId="0" borderId="0" xfId="462" applyFont="1" applyFill="1"/>
    <xf numFmtId="0" fontId="6" fillId="0" borderId="1" xfId="462" applyFont="1" applyFill="1" applyBorder="1" applyAlignment="1">
      <alignment horizontal="center" vertical="center" shrinkToFit="1"/>
    </xf>
    <xf numFmtId="180" fontId="3" fillId="0" borderId="1" xfId="0" applyNumberFormat="1" applyFont="1" applyFill="1" applyBorder="1" applyAlignment="1">
      <alignment horizontal="right" vertical="center" shrinkToFit="1"/>
    </xf>
    <xf numFmtId="40" fontId="3" fillId="0" borderId="12" xfId="462" applyNumberFormat="1" applyFont="1" applyFill="1" applyBorder="1" applyAlignment="1">
      <alignment horizontal="left" vertical="center" shrinkToFit="1"/>
    </xf>
    <xf numFmtId="180" fontId="3" fillId="0" borderId="12" xfId="462" applyNumberFormat="1" applyFont="1" applyFill="1" applyBorder="1" applyAlignment="1">
      <alignment horizontal="right" vertical="center" shrinkToFit="1"/>
    </xf>
    <xf numFmtId="40" fontId="3" fillId="0" borderId="12" xfId="462" applyNumberFormat="1" applyFont="1" applyFill="1" applyBorder="1" applyAlignment="1">
      <alignment horizontal="right" vertical="center" shrinkToFit="1"/>
    </xf>
    <xf numFmtId="40" fontId="25" fillId="0" borderId="12" xfId="462" applyNumberFormat="1" applyFont="1" applyFill="1" applyBorder="1" applyAlignment="1">
      <alignment horizontal="lef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6" fillId="0" borderId="0" xfId="462" applyFont="1" applyFill="1" applyAlignment="1">
      <alignment horizontal="left" vertical="center"/>
    </xf>
    <xf numFmtId="0" fontId="26" fillId="0" borderId="0" xfId="462" applyFont="1" applyFill="1" applyAlignment="1">
      <alignment horizontal="left"/>
    </xf>
    <xf numFmtId="0" fontId="26" fillId="0" borderId="0" xfId="462" applyFont="1" applyFill="1" applyAlignment="1"/>
    <xf numFmtId="0" fontId="26"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7" fillId="0" borderId="14" xfId="0" applyFont="1" applyFill="1" applyBorder="1" applyAlignment="1">
      <alignment horizontal="left" vertical="center"/>
    </xf>
    <xf numFmtId="180" fontId="27" fillId="0" borderId="15" xfId="0" applyNumberFormat="1" applyFont="1" applyFill="1" applyBorder="1" applyAlignment="1">
      <alignment horizontal="right" vertical="center" shrinkToFit="1"/>
    </xf>
    <xf numFmtId="0" fontId="27" fillId="0" borderId="15" xfId="0" applyFont="1" applyFill="1" applyBorder="1" applyAlignment="1">
      <alignment horizontal="left" vertical="center"/>
    </xf>
    <xf numFmtId="0" fontId="27" fillId="0" borderId="15" xfId="0" applyFont="1" applyFill="1" applyBorder="1" applyAlignment="1">
      <alignment horizontal="right" vertical="center" shrinkToFit="1"/>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29"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0" fontId="14" fillId="0" borderId="12" xfId="462" applyNumberFormat="1" applyFont="1" applyFill="1" applyBorder="1" applyAlignment="1">
      <alignment horizontal="left" vertical="center" shrinkToFit="1"/>
    </xf>
    <xf numFmtId="0" fontId="1" fillId="0" borderId="0" xfId="0" applyFont="1" applyFill="1" applyAlignment="1">
      <alignment vertical="center"/>
    </xf>
    <xf numFmtId="0" fontId="1" fillId="0" borderId="0" xfId="0" applyFont="1" applyFill="1" applyBorder="1" applyAlignment="1">
      <alignment horizontal="right" vertical="center"/>
    </xf>
    <xf numFmtId="181" fontId="3" fillId="0" borderId="13" xfId="462" applyNumberFormat="1" applyFont="1" applyFill="1" applyBorder="1" applyAlignment="1">
      <alignment horizontal="right" vertical="center" shrinkToFit="1"/>
    </xf>
    <xf numFmtId="0" fontId="30" fillId="0" borderId="0" xfId="462" applyFont="1" applyFill="1"/>
    <xf numFmtId="182" fontId="30" fillId="0" borderId="0" xfId="462" applyNumberFormat="1" applyFont="1" applyFill="1"/>
    <xf numFmtId="0" fontId="31" fillId="0" borderId="0" xfId="0" applyFont="1" applyFill="1" applyBorder="1" applyAlignment="1">
      <alignment vertical="center"/>
    </xf>
    <xf numFmtId="182" fontId="30" fillId="0" borderId="0" xfId="462" applyNumberFormat="1" applyFont="1" applyFill="1" applyAlignment="1">
      <alignment vertical="center"/>
    </xf>
    <xf numFmtId="0" fontId="30"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181" fontId="3" fillId="0" borderId="1" xfId="0" applyNumberFormat="1" applyFont="1" applyFill="1" applyBorder="1" applyAlignment="1">
      <alignment horizontal="left" vertical="center" shrinkToFit="1"/>
    </xf>
    <xf numFmtId="181" fontId="3" fillId="0" borderId="24"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181" fontId="3" fillId="0" borderId="1" xfId="462" applyNumberFormat="1" applyFont="1" applyFill="1" applyBorder="1" applyAlignment="1">
      <alignment horizontal="right" vertical="center" shrinkToFit="1"/>
    </xf>
    <xf numFmtId="0" fontId="26" fillId="0" borderId="1" xfId="462" applyFont="1" applyFill="1" applyBorder="1" applyAlignment="1">
      <alignment vertical="center"/>
    </xf>
    <xf numFmtId="40" fontId="3" fillId="0" borderId="1" xfId="462" applyNumberFormat="1" applyFont="1" applyFill="1" applyBorder="1" applyAlignment="1">
      <alignment vertical="center" shrinkToFit="1"/>
    </xf>
    <xf numFmtId="40" fontId="3" fillId="0" borderId="26" xfId="462" applyNumberFormat="1" applyFont="1" applyFill="1" applyBorder="1" applyAlignment="1">
      <alignment horizontal="left" vertical="center" shrinkToFit="1"/>
    </xf>
    <xf numFmtId="181" fontId="3" fillId="0" borderId="27" xfId="462" applyNumberFormat="1" applyFont="1" applyFill="1" applyBorder="1" applyAlignment="1">
      <alignment horizontal="center" vertical="center" shrinkToFit="1"/>
    </xf>
    <xf numFmtId="181" fontId="3" fillId="0" borderId="1" xfId="462" applyNumberFormat="1" applyFont="1" applyFill="1" applyBorder="1" applyAlignment="1">
      <alignment horizontal="center" vertical="center" shrinkToFit="1"/>
    </xf>
    <xf numFmtId="182" fontId="3" fillId="0" borderId="0" xfId="462" applyNumberFormat="1" applyFont="1" applyFill="1" applyAlignment="1">
      <alignment horizontal="right" vertical="center"/>
    </xf>
    <xf numFmtId="182" fontId="3" fillId="0" borderId="0" xfId="462" applyNumberFormat="1" applyFont="1" applyFill="1" applyAlignment="1">
      <alignment horizontal="right"/>
    </xf>
    <xf numFmtId="182" fontId="26" fillId="0" borderId="0" xfId="462" applyNumberFormat="1" applyFont="1" applyFill="1" applyAlignment="1">
      <alignment horizontal="right"/>
    </xf>
    <xf numFmtId="182" fontId="26"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5" xfId="462" quotePrefix="1" applyNumberFormat="1" applyFont="1" applyFill="1" applyBorder="1" applyAlignment="1">
      <alignment horizontal="left" vertical="center" shrinkToFit="1"/>
    </xf>
    <xf numFmtId="40" fontId="3" fillId="0" borderId="25"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181" fontId="3" fillId="0" borderId="1"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11" xfId="0" applyFont="1" applyFill="1" applyBorder="1" applyAlignment="1">
      <alignment horizontal="left" vertical="center"/>
    </xf>
    <xf numFmtId="40" fontId="6" fillId="0" borderId="21" xfId="462" applyNumberFormat="1" applyFont="1" applyFill="1" applyBorder="1" applyAlignment="1">
      <alignment horizontal="center" vertical="center" shrinkToFit="1"/>
    </xf>
    <xf numFmtId="40" fontId="6" fillId="0" borderId="22" xfId="462" applyNumberFormat="1" applyFont="1" applyFill="1" applyBorder="1" applyAlignment="1">
      <alignment horizontal="center" vertical="center" shrinkToFit="1"/>
    </xf>
    <xf numFmtId="0" fontId="2" fillId="0" borderId="0" xfId="462" applyFont="1" applyFill="1" applyAlignment="1">
      <alignment horizontal="right" vertical="center"/>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23"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 xfId="0" applyFont="1" applyFill="1" applyBorder="1" applyAlignment="1">
      <alignment horizontal="right" vertical="center" wrapText="1" shrinkToFit="1"/>
    </xf>
    <xf numFmtId="0" fontId="6" fillId="0" borderId="1" xfId="0" applyFont="1" applyFill="1" applyBorder="1" applyAlignment="1">
      <alignment horizontal="center" vertical="center" wrapText="1"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7" fillId="0" borderId="20"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0" xfId="0" applyFont="1" applyFill="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21" fillId="0" borderId="14"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9" xfId="463" applyNumberFormat="1" applyFont="1" applyFill="1" applyBorder="1" applyAlignment="1" applyProtection="1">
      <alignment horizontal="center" vertical="center" wrapText="1"/>
    </xf>
    <xf numFmtId="0" fontId="6" fillId="0" borderId="10" xfId="463" applyNumberFormat="1" applyFont="1" applyFill="1" applyBorder="1" applyAlignment="1" applyProtection="1">
      <alignment horizontal="center" vertical="center" wrapText="1"/>
    </xf>
    <xf numFmtId="0" fontId="6" fillId="0" borderId="10" xfId="462" applyNumberFormat="1" applyFont="1" applyFill="1" applyBorder="1" applyAlignment="1" applyProtection="1">
      <alignment horizontal="center" vertical="center" wrapText="1" shrinkToFi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cellXfs>
  <cellStyles count="598">
    <cellStyle name="20% - 强调文字颜色 1 2" xfId="2" xr:uid="{00000000-0005-0000-0000-000003000000}"/>
    <cellStyle name="20% - 强调文字颜色 1 2 2" xfId="87" xr:uid="{00000000-0005-0000-0000-000087000000}"/>
    <cellStyle name="20% - 强调文字颜色 1 2 3" xfId="68" xr:uid="{00000000-0005-0000-0000-000074000000}"/>
    <cellStyle name="20% - 强调文字颜色 1 3" xfId="77" xr:uid="{00000000-0005-0000-0000-00007D000000}"/>
    <cellStyle name="20% - 强调文字颜色 1 3 2" xfId="88" xr:uid="{00000000-0005-0000-0000-000088000000}"/>
    <cellStyle name="20% - 强调文字颜色 1 3 3" xfId="89" xr:uid="{00000000-0005-0000-0000-000089000000}"/>
    <cellStyle name="20% - 强调文字颜色 1 4" xfId="69" xr:uid="{00000000-0005-0000-0000-000075000000}"/>
    <cellStyle name="20% - 强调文字颜色 1 4 2" xfId="92" xr:uid="{00000000-0005-0000-0000-00008C000000}"/>
    <cellStyle name="20% - 强调文字颜色 1 4 3" xfId="30" xr:uid="{00000000-0005-0000-0000-000038000000}"/>
    <cellStyle name="20% - 强调文字颜色 1 5" xfId="65" xr:uid="{00000000-0005-0000-0000-000071000000}"/>
    <cellStyle name="20% - 强调文字颜色 1 5 2" xfId="94" xr:uid="{00000000-0005-0000-0000-00008E000000}"/>
    <cellStyle name="20% - 强调文字颜色 1 5 3" xfId="71" xr:uid="{00000000-0005-0000-0000-000077000000}"/>
    <cellStyle name="20% - 强调文字颜色 1 6" xfId="76" xr:uid="{00000000-0005-0000-0000-00007C000000}"/>
    <cellStyle name="20% - 强调文字颜色 1 6 2" xfId="81" xr:uid="{00000000-0005-0000-0000-000081000000}"/>
    <cellStyle name="20% - 强调文字颜色 1 6 3" xfId="83" xr:uid="{00000000-0005-0000-0000-000083000000}"/>
    <cellStyle name="20% - 强调文字颜色 2 2" xfId="95" xr:uid="{00000000-0005-0000-0000-00008F000000}"/>
    <cellStyle name="20% - 强调文字颜色 2 2 2" xfId="97" xr:uid="{00000000-0005-0000-0000-000091000000}"/>
    <cellStyle name="20% - 强调文字颜色 2 2 3" xfId="98" xr:uid="{00000000-0005-0000-0000-000092000000}"/>
    <cellStyle name="20% - 强调文字颜色 2 3" xfId="99" xr:uid="{00000000-0005-0000-0000-000093000000}"/>
    <cellStyle name="20% - 强调文字颜色 2 3 2" xfId="101" xr:uid="{00000000-0005-0000-0000-000095000000}"/>
    <cellStyle name="20% - 强调文字颜色 2 3 3" xfId="102" xr:uid="{00000000-0005-0000-0000-000096000000}"/>
    <cellStyle name="20% - 强调文字颜色 2 4" xfId="103" xr:uid="{00000000-0005-0000-0000-000097000000}"/>
    <cellStyle name="20% - 强调文字颜色 2 4 2" xfId="28" xr:uid="{00000000-0005-0000-0000-000034000000}"/>
    <cellStyle name="20% - 强调文字颜色 2 4 3" xfId="104" xr:uid="{00000000-0005-0000-0000-000098000000}"/>
    <cellStyle name="20% - 强调文字颜色 2 5" xfId="105" xr:uid="{00000000-0005-0000-0000-000099000000}"/>
    <cellStyle name="20% - 强调文字颜色 2 5 2" xfId="106" xr:uid="{00000000-0005-0000-0000-00009A000000}"/>
    <cellStyle name="20% - 强调文字颜色 2 5 3" xfId="107" xr:uid="{00000000-0005-0000-0000-00009B000000}"/>
    <cellStyle name="20% - 强调文字颜色 2 6" xfId="108" xr:uid="{00000000-0005-0000-0000-00009C000000}"/>
    <cellStyle name="20% - 强调文字颜色 2 6 2" xfId="111" xr:uid="{00000000-0005-0000-0000-00009F000000}"/>
    <cellStyle name="20% - 强调文字颜色 2 6 3" xfId="112" xr:uid="{00000000-0005-0000-0000-0000A0000000}"/>
    <cellStyle name="20% - 强调文字颜色 3 2" xfId="113" xr:uid="{00000000-0005-0000-0000-0000A1000000}"/>
    <cellStyle name="20% - 强调文字颜色 3 2 2" xfId="115" xr:uid="{00000000-0005-0000-0000-0000A3000000}"/>
    <cellStyle name="20% - 强调文字颜色 3 2 3" xfId="116" xr:uid="{00000000-0005-0000-0000-0000A4000000}"/>
    <cellStyle name="20% - 强调文字颜色 3 3" xfId="39" xr:uid="{00000000-0005-0000-0000-000046000000}"/>
    <cellStyle name="20% - 强调文字颜色 3 3 2" xfId="63" xr:uid="{00000000-0005-0000-0000-00006E000000}"/>
    <cellStyle name="20% - 强调文字颜色 3 3 3" xfId="119" xr:uid="{00000000-0005-0000-0000-0000A7000000}"/>
    <cellStyle name="20% - 强调文字颜色 3 4" xfId="121" xr:uid="{00000000-0005-0000-0000-0000A9000000}"/>
    <cellStyle name="20% - 强调文字颜色 3 4 2" xfId="123" xr:uid="{00000000-0005-0000-0000-0000AB000000}"/>
    <cellStyle name="20% - 强调文字颜色 3 4 3" xfId="125" xr:uid="{00000000-0005-0000-0000-0000AD000000}"/>
    <cellStyle name="20% - 强调文字颜色 3 5" xfId="127" xr:uid="{00000000-0005-0000-0000-0000AF000000}"/>
    <cellStyle name="20% - 强调文字颜色 3 5 2" xfId="129" xr:uid="{00000000-0005-0000-0000-0000B1000000}"/>
    <cellStyle name="20% - 强调文字颜色 3 5 3" xfId="131" xr:uid="{00000000-0005-0000-0000-0000B3000000}"/>
    <cellStyle name="20% - 强调文字颜色 3 6" xfId="133" xr:uid="{00000000-0005-0000-0000-0000B5000000}"/>
    <cellStyle name="20% - 强调文字颜色 3 6 2" xfId="136" xr:uid="{00000000-0005-0000-0000-0000B8000000}"/>
    <cellStyle name="20% - 强调文字颜色 3 6 3" xfId="138" xr:uid="{00000000-0005-0000-0000-0000BA000000}"/>
    <cellStyle name="20% - 强调文字颜色 4 2" xfId="139" xr:uid="{00000000-0005-0000-0000-0000BB000000}"/>
    <cellStyle name="20% - 强调文字颜色 4 2 2" xfId="144" xr:uid="{00000000-0005-0000-0000-0000C0000000}"/>
    <cellStyle name="20% - 强调文字颜色 4 2 3" xfId="145" xr:uid="{00000000-0005-0000-0000-0000C1000000}"/>
    <cellStyle name="20% - 强调文字颜色 4 3" xfId="146" xr:uid="{00000000-0005-0000-0000-0000C2000000}"/>
    <cellStyle name="20% - 强调文字颜色 4 3 2" xfId="151" xr:uid="{00000000-0005-0000-0000-0000C7000000}"/>
    <cellStyle name="20% - 强调文字颜色 4 3 3" xfId="154" xr:uid="{00000000-0005-0000-0000-0000CA000000}"/>
    <cellStyle name="20% - 强调文字颜色 4 4" xfId="157" xr:uid="{00000000-0005-0000-0000-0000CD000000}"/>
    <cellStyle name="20% - 强调文字颜色 4 4 2" xfId="22" xr:uid="{00000000-0005-0000-0000-000027000000}"/>
    <cellStyle name="20% - 强调文字颜色 4 4 3" xfId="160" xr:uid="{00000000-0005-0000-0000-0000D0000000}"/>
    <cellStyle name="20% - 强调文字颜色 4 5" xfId="19" xr:uid="{00000000-0005-0000-0000-000020000000}"/>
    <cellStyle name="20% - 强调文字颜色 4 5 2" xfId="161" xr:uid="{00000000-0005-0000-0000-0000D1000000}"/>
    <cellStyle name="20% - 强调文字颜色 4 5 3" xfId="167" xr:uid="{00000000-0005-0000-0000-0000D7000000}"/>
    <cellStyle name="20% - 强调文字颜色 4 6" xfId="170" xr:uid="{00000000-0005-0000-0000-0000DA000000}"/>
    <cellStyle name="20% - 强调文字颜色 4 6 2" xfId="171" xr:uid="{00000000-0005-0000-0000-0000DB000000}"/>
    <cellStyle name="20% - 强调文字颜色 4 6 3" xfId="10" xr:uid="{00000000-0005-0000-0000-000012000000}"/>
    <cellStyle name="20% - 强调文字颜色 5 2" xfId="174" xr:uid="{00000000-0005-0000-0000-0000DE000000}"/>
    <cellStyle name="20% - 强调文字颜色 5 2 2" xfId="175" xr:uid="{00000000-0005-0000-0000-0000DF000000}"/>
    <cellStyle name="20% - 强调文字颜色 5 2 3" xfId="176" xr:uid="{00000000-0005-0000-0000-0000E0000000}"/>
    <cellStyle name="20% - 强调文字颜色 5 3" xfId="177" xr:uid="{00000000-0005-0000-0000-0000E1000000}"/>
    <cellStyle name="20% - 强调文字颜色 5 3 2" xfId="179" xr:uid="{00000000-0005-0000-0000-0000E3000000}"/>
    <cellStyle name="20% - 强调文字颜色 5 3 3" xfId="26" xr:uid="{00000000-0005-0000-0000-00002D000000}"/>
    <cellStyle name="20% - 强调文字颜色 5 4" xfId="181" xr:uid="{00000000-0005-0000-0000-0000E5000000}"/>
    <cellStyle name="20% - 强调文字颜色 5 4 2" xfId="184" xr:uid="{00000000-0005-0000-0000-0000E8000000}"/>
    <cellStyle name="20% - 强调文字颜色 5 4 3" xfId="186" xr:uid="{00000000-0005-0000-0000-0000EA000000}"/>
    <cellStyle name="20% - 强调文字颜色 5 5" xfId="188" xr:uid="{00000000-0005-0000-0000-0000EC000000}"/>
    <cellStyle name="20% - 强调文字颜色 5 5 2" xfId="191" xr:uid="{00000000-0005-0000-0000-0000EF000000}"/>
    <cellStyle name="20% - 强调文字颜色 5 5 3" xfId="193" xr:uid="{00000000-0005-0000-0000-0000F1000000}"/>
    <cellStyle name="20% - 强调文字颜色 5 6" xfId="195" xr:uid="{00000000-0005-0000-0000-0000F3000000}"/>
    <cellStyle name="20% - 强调文字颜色 5 6 2" xfId="198" xr:uid="{00000000-0005-0000-0000-0000F6000000}"/>
    <cellStyle name="20% - 强调文字颜色 5 6 3" xfId="200" xr:uid="{00000000-0005-0000-0000-0000F8000000}"/>
    <cellStyle name="20% - 强调文字颜色 6 2" xfId="201" xr:uid="{00000000-0005-0000-0000-0000F9000000}"/>
    <cellStyle name="20% - 强调文字颜色 6 2 2" xfId="203" xr:uid="{00000000-0005-0000-0000-0000FB000000}"/>
    <cellStyle name="20% - 强调文字颜色 6 2 3" xfId="205" xr:uid="{00000000-0005-0000-0000-0000FD000000}"/>
    <cellStyle name="20% - 强调文字颜色 6 3" xfId="206" xr:uid="{00000000-0005-0000-0000-0000FE000000}"/>
    <cellStyle name="20% - 强调文字颜色 6 3 2" xfId="208" xr:uid="{00000000-0005-0000-0000-000000010000}"/>
    <cellStyle name="20% - 强调文字颜色 6 3 3" xfId="210" xr:uid="{00000000-0005-0000-0000-000002010000}"/>
    <cellStyle name="20% - 强调文字颜色 6 4" xfId="212" xr:uid="{00000000-0005-0000-0000-000004010000}"/>
    <cellStyle name="20% - 强调文字颜色 6 4 2" xfId="216" xr:uid="{00000000-0005-0000-0000-000008010000}"/>
    <cellStyle name="20% - 强调文字颜色 6 4 3" xfId="37" xr:uid="{00000000-0005-0000-0000-000043000000}"/>
    <cellStyle name="20% - 强调文字颜色 6 5" xfId="218" xr:uid="{00000000-0005-0000-0000-00000A010000}"/>
    <cellStyle name="20% - 强调文字颜色 6 5 2" xfId="222" xr:uid="{00000000-0005-0000-0000-00000E010000}"/>
    <cellStyle name="20% - 强调文字颜色 6 5 3" xfId="224" xr:uid="{00000000-0005-0000-0000-000010010000}"/>
    <cellStyle name="20% - 强调文字颜色 6 6" xfId="226" xr:uid="{00000000-0005-0000-0000-000012010000}"/>
    <cellStyle name="20% - 强调文字颜色 6 6 2" xfId="230" xr:uid="{00000000-0005-0000-0000-000016010000}"/>
    <cellStyle name="20% - 强调文字颜色 6 6 3" xfId="232" xr:uid="{00000000-0005-0000-0000-000018010000}"/>
    <cellStyle name="40% - 强调文字颜色 1 2" xfId="234" xr:uid="{00000000-0005-0000-0000-00001A010000}"/>
    <cellStyle name="40% - 强调文字颜色 1 2 2" xfId="235" xr:uid="{00000000-0005-0000-0000-00001B010000}"/>
    <cellStyle name="40% - 强调文字颜色 1 2 3" xfId="236" xr:uid="{00000000-0005-0000-0000-00001C010000}"/>
    <cellStyle name="40% - 强调文字颜色 1 3" xfId="238" xr:uid="{00000000-0005-0000-0000-00001E010000}"/>
    <cellStyle name="40% - 强调文字颜色 1 3 2" xfId="240" xr:uid="{00000000-0005-0000-0000-000020010000}"/>
    <cellStyle name="40% - 强调文字颜色 1 3 3" xfId="241" xr:uid="{00000000-0005-0000-0000-000021010000}"/>
    <cellStyle name="40% - 强调文字颜色 1 4" xfId="242" xr:uid="{00000000-0005-0000-0000-000022010000}"/>
    <cellStyle name="40% - 强调文字颜色 1 4 2" xfId="244" xr:uid="{00000000-0005-0000-0000-000024010000}"/>
    <cellStyle name="40% - 强调文字颜色 1 4 3" xfId="245" xr:uid="{00000000-0005-0000-0000-000025010000}"/>
    <cellStyle name="40% - 强调文字颜色 1 5" xfId="246" xr:uid="{00000000-0005-0000-0000-000026010000}"/>
    <cellStyle name="40% - 强调文字颜色 1 5 2" xfId="247" xr:uid="{00000000-0005-0000-0000-000027010000}"/>
    <cellStyle name="40% - 强调文字颜色 1 5 3" xfId="248" xr:uid="{00000000-0005-0000-0000-000028010000}"/>
    <cellStyle name="40% - 强调文字颜色 1 6" xfId="249" xr:uid="{00000000-0005-0000-0000-000029010000}"/>
    <cellStyle name="40% - 强调文字颜色 1 6 2" xfId="250" xr:uid="{00000000-0005-0000-0000-00002A010000}"/>
    <cellStyle name="40% - 强调文字颜色 1 6 3" xfId="251" xr:uid="{00000000-0005-0000-0000-00002B010000}"/>
    <cellStyle name="40% - 强调文字颜色 2 2" xfId="67" xr:uid="{00000000-0005-0000-0000-000073000000}"/>
    <cellStyle name="40% - 强调文字颜色 2 2 2" xfId="253" xr:uid="{00000000-0005-0000-0000-00002D010000}"/>
    <cellStyle name="40% - 强调文字颜色 2 2 3" xfId="254" xr:uid="{00000000-0005-0000-0000-00002E010000}"/>
    <cellStyle name="40% - 强调文字颜色 2 3" xfId="255" xr:uid="{00000000-0005-0000-0000-00002F010000}"/>
    <cellStyle name="40% - 强调文字颜色 2 3 2" xfId="257" xr:uid="{00000000-0005-0000-0000-000031010000}"/>
    <cellStyle name="40% - 强调文字颜色 2 3 3" xfId="258" xr:uid="{00000000-0005-0000-0000-000032010000}"/>
    <cellStyle name="40% - 强调文字颜色 2 4" xfId="259" xr:uid="{00000000-0005-0000-0000-000033010000}"/>
    <cellStyle name="40% - 强调文字颜色 2 4 2" xfId="262" xr:uid="{00000000-0005-0000-0000-000036010000}"/>
    <cellStyle name="40% - 强调文字颜色 2 4 3" xfId="263" xr:uid="{00000000-0005-0000-0000-000037010000}"/>
    <cellStyle name="40% - 强调文字颜色 2 5" xfId="264" xr:uid="{00000000-0005-0000-0000-000038010000}"/>
    <cellStyle name="40% - 强调文字颜色 2 5 2" xfId="267" xr:uid="{00000000-0005-0000-0000-00003B010000}"/>
    <cellStyle name="40% - 强调文字颜色 2 5 3" xfId="38" xr:uid="{00000000-0005-0000-0000-000045000000}"/>
    <cellStyle name="40% - 强调文字颜色 2 6" xfId="268" xr:uid="{00000000-0005-0000-0000-00003C010000}"/>
    <cellStyle name="40% - 强调文字颜色 2 6 2" xfId="270" xr:uid="{00000000-0005-0000-0000-00003E010000}"/>
    <cellStyle name="40% - 强调文字颜色 2 6 3" xfId="271" xr:uid="{00000000-0005-0000-0000-00003F010000}"/>
    <cellStyle name="40% - 强调文字颜色 3 2" xfId="91" xr:uid="{00000000-0005-0000-0000-00008B000000}"/>
    <cellStyle name="40% - 强调文字颜色 3 2 2" xfId="272" xr:uid="{00000000-0005-0000-0000-000040010000}"/>
    <cellStyle name="40% - 强调文字颜色 3 2 3" xfId="273" xr:uid="{00000000-0005-0000-0000-000041010000}"/>
    <cellStyle name="40% - 强调文字颜色 3 3" xfId="275" xr:uid="{00000000-0005-0000-0000-000043010000}"/>
    <cellStyle name="40% - 强调文字颜色 3 3 2" xfId="276" xr:uid="{00000000-0005-0000-0000-000044010000}"/>
    <cellStyle name="40% - 强调文字颜色 3 3 3" xfId="29" xr:uid="{00000000-0005-0000-0000-000035000000}"/>
    <cellStyle name="40% - 强调文字颜色 3 4" xfId="277" xr:uid="{00000000-0005-0000-0000-000045010000}"/>
    <cellStyle name="40% - 强调文字颜色 3 4 2" xfId="278" xr:uid="{00000000-0005-0000-0000-000046010000}"/>
    <cellStyle name="40% - 强调文字颜色 3 4 3" xfId="280" xr:uid="{00000000-0005-0000-0000-000048010000}"/>
    <cellStyle name="40% - 强调文字颜色 3 5" xfId="282" xr:uid="{00000000-0005-0000-0000-00004A010000}"/>
    <cellStyle name="40% - 强调文字颜色 3 5 2" xfId="283" xr:uid="{00000000-0005-0000-0000-00004B010000}"/>
    <cellStyle name="40% - 强调文字颜色 3 5 3" xfId="8" xr:uid="{00000000-0005-0000-0000-00000F000000}"/>
    <cellStyle name="40% - 强调文字颜色 3 6" xfId="284" xr:uid="{00000000-0005-0000-0000-00004C010000}"/>
    <cellStyle name="40% - 强调文字颜色 3 6 2" xfId="70" xr:uid="{00000000-0005-0000-0000-000076000000}"/>
    <cellStyle name="40% - 强调文字颜色 3 6 3" xfId="66" xr:uid="{00000000-0005-0000-0000-000072000000}"/>
    <cellStyle name="40% - 强调文字颜色 4 2" xfId="32" xr:uid="{00000000-0005-0000-0000-00003A000000}"/>
    <cellStyle name="40% - 强调文字颜色 4 2 2" xfId="287" xr:uid="{00000000-0005-0000-0000-00004F010000}"/>
    <cellStyle name="40% - 强调文字颜色 4 2 3" xfId="289" xr:uid="{00000000-0005-0000-0000-000051010000}"/>
    <cellStyle name="40% - 强调文字颜色 4 3" xfId="291" xr:uid="{00000000-0005-0000-0000-000053010000}"/>
    <cellStyle name="40% - 强调文字颜色 4 3 2" xfId="49" xr:uid="{00000000-0005-0000-0000-000055000000}"/>
    <cellStyle name="40% - 强调文字颜色 4 3 3" xfId="51" xr:uid="{00000000-0005-0000-0000-000059000000}"/>
    <cellStyle name="40% - 强调文字颜色 4 4" xfId="202" xr:uid="{00000000-0005-0000-0000-0000FA000000}"/>
    <cellStyle name="40% - 强调文字颜色 4 4 2" xfId="294" xr:uid="{00000000-0005-0000-0000-000056010000}"/>
    <cellStyle name="40% - 强调文字颜色 4 4 3" xfId="295" xr:uid="{00000000-0005-0000-0000-000057010000}"/>
    <cellStyle name="40% - 强调文字颜色 4 5" xfId="204" xr:uid="{00000000-0005-0000-0000-0000FC000000}"/>
    <cellStyle name="40% - 强调文字颜色 4 5 2" xfId="298" xr:uid="{00000000-0005-0000-0000-00005A010000}"/>
    <cellStyle name="40% - 强调文字颜色 4 5 3" xfId="299" xr:uid="{00000000-0005-0000-0000-00005B010000}"/>
    <cellStyle name="40% - 强调文字颜色 4 6" xfId="300" xr:uid="{00000000-0005-0000-0000-00005C010000}"/>
    <cellStyle name="40% - 强调文字颜色 4 6 2" xfId="304" xr:uid="{00000000-0005-0000-0000-000060010000}"/>
    <cellStyle name="40% - 强调文字颜色 4 6 3" xfId="306" xr:uid="{00000000-0005-0000-0000-000062010000}"/>
    <cellStyle name="40% - 强调文字颜色 5 2" xfId="73" xr:uid="{00000000-0005-0000-0000-000079000000}"/>
    <cellStyle name="40% - 强调文字颜色 5 2 2" xfId="219" xr:uid="{00000000-0005-0000-0000-00000B010000}"/>
    <cellStyle name="40% - 强调文字颜色 5 2 3" xfId="227" xr:uid="{00000000-0005-0000-0000-000013010000}"/>
    <cellStyle name="40% - 强调文字颜色 5 3" xfId="308" xr:uid="{00000000-0005-0000-0000-000064010000}"/>
    <cellStyle name="40% - 强调文字颜色 5 3 2" xfId="310" xr:uid="{00000000-0005-0000-0000-000066010000}"/>
    <cellStyle name="40% - 强调文字颜色 5 3 3" xfId="312" xr:uid="{00000000-0005-0000-0000-000068010000}"/>
    <cellStyle name="40% - 强调文字颜色 5 4" xfId="207" xr:uid="{00000000-0005-0000-0000-0000FF000000}"/>
    <cellStyle name="40% - 强调文字颜色 5 4 2" xfId="314" xr:uid="{00000000-0005-0000-0000-00006A010000}"/>
    <cellStyle name="40% - 强调文字颜色 5 4 3" xfId="316" xr:uid="{00000000-0005-0000-0000-00006C010000}"/>
    <cellStyle name="40% - 强调文字颜色 5 5" xfId="209" xr:uid="{00000000-0005-0000-0000-000001010000}"/>
    <cellStyle name="40% - 强调文字颜色 5 5 2" xfId="317" xr:uid="{00000000-0005-0000-0000-00006D010000}"/>
    <cellStyle name="40% - 强调文字颜色 5 5 3" xfId="318" xr:uid="{00000000-0005-0000-0000-00006E010000}"/>
    <cellStyle name="40% - 强调文字颜色 5 6" xfId="320" xr:uid="{00000000-0005-0000-0000-000070010000}"/>
    <cellStyle name="40% - 强调文字颜色 5 6 2" xfId="321" xr:uid="{00000000-0005-0000-0000-000071010000}"/>
    <cellStyle name="40% - 强调文字颜色 5 6 3" xfId="322" xr:uid="{00000000-0005-0000-0000-000072010000}"/>
    <cellStyle name="40% - 强调文字颜色 6 2" xfId="85" xr:uid="{00000000-0005-0000-0000-000085000000}"/>
    <cellStyle name="40% - 强调文字颜色 6 2 2" xfId="323" xr:uid="{00000000-0005-0000-0000-000073010000}"/>
    <cellStyle name="40% - 强调文字颜色 6 2 3" xfId="324" xr:uid="{00000000-0005-0000-0000-000074010000}"/>
    <cellStyle name="40% - 强调文字颜色 6 3" xfId="328" xr:uid="{00000000-0005-0000-0000-000078010000}"/>
    <cellStyle name="40% - 强调文字颜色 6 3 2" xfId="330" xr:uid="{00000000-0005-0000-0000-00007A010000}"/>
    <cellStyle name="40% - 强调文字颜色 6 3 3" xfId="332" xr:uid="{00000000-0005-0000-0000-00007C010000}"/>
    <cellStyle name="40% - 强调文字颜色 6 4" xfId="213" xr:uid="{00000000-0005-0000-0000-000005010000}"/>
    <cellStyle name="40% - 强调文字颜色 6 4 2" xfId="16" xr:uid="{00000000-0005-0000-0000-00001C000000}"/>
    <cellStyle name="40% - 强调文字颜色 6 4 3" xfId="334" xr:uid="{00000000-0005-0000-0000-00007E010000}"/>
    <cellStyle name="40% - 强调文字颜色 6 5" xfId="35" xr:uid="{00000000-0005-0000-0000-000040000000}"/>
    <cellStyle name="40% - 强调文字颜色 6 5 2" xfId="336" xr:uid="{00000000-0005-0000-0000-000080010000}"/>
    <cellStyle name="40% - 强调文字颜色 6 5 3" xfId="339" xr:uid="{00000000-0005-0000-0000-000083010000}"/>
    <cellStyle name="40% - 强调文字颜色 6 6" xfId="341" xr:uid="{00000000-0005-0000-0000-000085010000}"/>
    <cellStyle name="40% - 强调文字颜色 6 6 2" xfId="27" xr:uid="{00000000-0005-0000-0000-000031000000}"/>
    <cellStyle name="40% - 强调文字颜色 6 6 3" xfId="59" xr:uid="{00000000-0005-0000-0000-000067000000}"/>
    <cellStyle name="60% - 强调文字颜色 1 2" xfId="120" xr:uid="{00000000-0005-0000-0000-0000A8000000}"/>
    <cellStyle name="60% - 强调文字颜色 1 2 2" xfId="122" xr:uid="{00000000-0005-0000-0000-0000AA000000}"/>
    <cellStyle name="60% - 强调文字颜色 1 2 3" xfId="124" xr:uid="{00000000-0005-0000-0000-0000AC000000}"/>
    <cellStyle name="60% - 强调文字颜色 1 3" xfId="126" xr:uid="{00000000-0005-0000-0000-0000AE000000}"/>
    <cellStyle name="60% - 强调文字颜色 1 3 2" xfId="128" xr:uid="{00000000-0005-0000-0000-0000B0000000}"/>
    <cellStyle name="60% - 强调文字颜色 1 3 3" xfId="130" xr:uid="{00000000-0005-0000-0000-0000B2000000}"/>
    <cellStyle name="60% - 强调文字颜色 1 4" xfId="132" xr:uid="{00000000-0005-0000-0000-0000B4000000}"/>
    <cellStyle name="60% - 强调文字颜色 1 4 2" xfId="134" xr:uid="{00000000-0005-0000-0000-0000B6000000}"/>
    <cellStyle name="60% - 强调文字颜色 1 4 3" xfId="137" xr:uid="{00000000-0005-0000-0000-0000B9000000}"/>
    <cellStyle name="60% - 强调文字颜色 1 5" xfId="343" xr:uid="{00000000-0005-0000-0000-000087010000}"/>
    <cellStyle name="60% - 强调文字颜色 1 5 2" xfId="344" xr:uid="{00000000-0005-0000-0000-000088010000}"/>
    <cellStyle name="60% - 强调文字颜色 1 5 3" xfId="346" xr:uid="{00000000-0005-0000-0000-00008A010000}"/>
    <cellStyle name="60% - 强调文字颜色 1 6" xfId="348" xr:uid="{00000000-0005-0000-0000-00008C010000}"/>
    <cellStyle name="60% - 强调文字颜色 1 6 2" xfId="350" xr:uid="{00000000-0005-0000-0000-00008E010000}"/>
    <cellStyle name="60% - 强调文字颜色 1 6 3" xfId="351" xr:uid="{00000000-0005-0000-0000-00008F010000}"/>
    <cellStyle name="60% - 强调文字颜色 2 2" xfId="155" xr:uid="{00000000-0005-0000-0000-0000CB000000}"/>
    <cellStyle name="60% - 强调文字颜色 2 2 2" xfId="24" xr:uid="{00000000-0005-0000-0000-000029000000}"/>
    <cellStyle name="60% - 强调文字颜色 2 2 3" xfId="159" xr:uid="{00000000-0005-0000-0000-0000CF000000}"/>
    <cellStyle name="60% - 强调文字颜色 2 3" xfId="17" xr:uid="{00000000-0005-0000-0000-00001E000000}"/>
    <cellStyle name="60% - 强调文字颜色 2 3 2" xfId="164" xr:uid="{00000000-0005-0000-0000-0000D4000000}"/>
    <cellStyle name="60% - 强调文字颜色 2 3 3" xfId="166" xr:uid="{00000000-0005-0000-0000-0000D6000000}"/>
    <cellStyle name="60% - 强调文字颜色 2 4" xfId="168" xr:uid="{00000000-0005-0000-0000-0000D8000000}"/>
    <cellStyle name="60% - 强调文字颜色 2 4 2" xfId="173" xr:uid="{00000000-0005-0000-0000-0000DD000000}"/>
    <cellStyle name="60% - 强调文字颜色 2 4 3" xfId="9" xr:uid="{00000000-0005-0000-0000-000010000000}"/>
    <cellStyle name="60% - 强调文字颜色 2 5" xfId="353" xr:uid="{00000000-0005-0000-0000-000091010000}"/>
    <cellStyle name="60% - 强调文字颜色 2 5 2" xfId="44" xr:uid="{00000000-0005-0000-0000-00004D000000}"/>
    <cellStyle name="60% - 强调文字颜色 2 5 3" xfId="33" xr:uid="{00000000-0005-0000-0000-00003C000000}"/>
    <cellStyle name="60% - 强调文字颜色 2 6" xfId="356" xr:uid="{00000000-0005-0000-0000-000094010000}"/>
    <cellStyle name="60% - 强调文字颜色 2 6 2" xfId="239" xr:uid="{00000000-0005-0000-0000-00001F010000}"/>
    <cellStyle name="60% - 强调文字颜色 2 6 3" xfId="243" xr:uid="{00000000-0005-0000-0000-000023010000}"/>
    <cellStyle name="60% - 强调文字颜色 3 2" xfId="180" xr:uid="{00000000-0005-0000-0000-0000E4000000}"/>
    <cellStyle name="60% - 强调文字颜色 3 2 2" xfId="182" xr:uid="{00000000-0005-0000-0000-0000E6000000}"/>
    <cellStyle name="60% - 强调文字颜色 3 2 3" xfId="185" xr:uid="{00000000-0005-0000-0000-0000E9000000}"/>
    <cellStyle name="60% - 强调文字颜色 3 3" xfId="187" xr:uid="{00000000-0005-0000-0000-0000EB000000}"/>
    <cellStyle name="60% - 强调文字颜色 3 3 2" xfId="189" xr:uid="{00000000-0005-0000-0000-0000ED000000}"/>
    <cellStyle name="60% - 强调文字颜色 3 3 3" xfId="192" xr:uid="{00000000-0005-0000-0000-0000F0000000}"/>
    <cellStyle name="60% - 强调文字颜色 3 4" xfId="194" xr:uid="{00000000-0005-0000-0000-0000F2000000}"/>
    <cellStyle name="60% - 强调文字颜色 3 4 2" xfId="196" xr:uid="{00000000-0005-0000-0000-0000F4000000}"/>
    <cellStyle name="60% - 强调文字颜色 3 4 3" xfId="199" xr:uid="{00000000-0005-0000-0000-0000F7000000}"/>
    <cellStyle name="60% - 强调文字颜色 3 5" xfId="358" xr:uid="{00000000-0005-0000-0000-000096010000}"/>
    <cellStyle name="60% - 强调文字颜色 3 5 2" xfId="359" xr:uid="{00000000-0005-0000-0000-000097010000}"/>
    <cellStyle name="60% - 强调文字颜色 3 5 3" xfId="360" xr:uid="{00000000-0005-0000-0000-000098010000}"/>
    <cellStyle name="60% - 强调文字颜色 3 6" xfId="363" xr:uid="{00000000-0005-0000-0000-00009B010000}"/>
    <cellStyle name="60% - 强调文字颜色 3 6 2" xfId="364" xr:uid="{00000000-0005-0000-0000-00009C010000}"/>
    <cellStyle name="60% - 强调文字颜色 3 6 3" xfId="365" xr:uid="{00000000-0005-0000-0000-00009D010000}"/>
    <cellStyle name="60% - 强调文字颜色 4 2" xfId="211" xr:uid="{00000000-0005-0000-0000-000003010000}"/>
    <cellStyle name="60% - 强调文字颜色 4 2 2" xfId="214" xr:uid="{00000000-0005-0000-0000-000006010000}"/>
    <cellStyle name="60% - 强调文字颜色 4 2 3" xfId="36" xr:uid="{00000000-0005-0000-0000-000041000000}"/>
    <cellStyle name="60% - 强调文字颜色 4 3" xfId="217" xr:uid="{00000000-0005-0000-0000-000009010000}"/>
    <cellStyle name="60% - 强调文字颜色 4 3 2" xfId="220" xr:uid="{00000000-0005-0000-0000-00000C010000}"/>
    <cellStyle name="60% - 强调文字颜色 4 3 3" xfId="223" xr:uid="{00000000-0005-0000-0000-00000F010000}"/>
    <cellStyle name="60% - 强调文字颜色 4 4" xfId="225" xr:uid="{00000000-0005-0000-0000-000011010000}"/>
    <cellStyle name="60% - 强调文字颜色 4 4 2" xfId="228" xr:uid="{00000000-0005-0000-0000-000014010000}"/>
    <cellStyle name="60% - 强调文字颜色 4 4 3" xfId="231" xr:uid="{00000000-0005-0000-0000-000017010000}"/>
    <cellStyle name="60% - 强调文字颜色 4 5" xfId="367" xr:uid="{00000000-0005-0000-0000-00009F010000}"/>
    <cellStyle name="60% - 强调文字颜色 4 5 2" xfId="368" xr:uid="{00000000-0005-0000-0000-0000A0010000}"/>
    <cellStyle name="60% - 强调文字颜色 4 5 3" xfId="369" xr:uid="{00000000-0005-0000-0000-0000A1010000}"/>
    <cellStyle name="60% - 强调文字颜色 4 6" xfId="371" xr:uid="{00000000-0005-0000-0000-0000A3010000}"/>
    <cellStyle name="60% - 强调文字颜色 4 6 2" xfId="372" xr:uid="{00000000-0005-0000-0000-0000A4010000}"/>
    <cellStyle name="60% - 强调文字颜色 4 6 3" xfId="373" xr:uid="{00000000-0005-0000-0000-0000A5010000}"/>
    <cellStyle name="60% - 强调文字颜色 5 2" xfId="374" xr:uid="{00000000-0005-0000-0000-0000A6010000}"/>
    <cellStyle name="60% - 强调文字颜色 5 2 2" xfId="375" xr:uid="{00000000-0005-0000-0000-0000A7010000}"/>
    <cellStyle name="60% - 强调文字颜色 5 2 3" xfId="376" xr:uid="{00000000-0005-0000-0000-0000A8010000}"/>
    <cellStyle name="60% - 强调文字颜色 5 3" xfId="309" xr:uid="{00000000-0005-0000-0000-000065010000}"/>
    <cellStyle name="60% - 强调文字颜色 5 3 2" xfId="377" xr:uid="{00000000-0005-0000-0000-0000A9010000}"/>
    <cellStyle name="60% - 强调文字颜色 5 3 3" xfId="379" xr:uid="{00000000-0005-0000-0000-0000AB010000}"/>
    <cellStyle name="60% - 强调文字颜色 5 4" xfId="311" xr:uid="{00000000-0005-0000-0000-000067010000}"/>
    <cellStyle name="60% - 强调文字颜色 5 4 2" xfId="14" xr:uid="{00000000-0005-0000-0000-000019000000}"/>
    <cellStyle name="60% - 强调文字颜色 5 4 3" xfId="381" xr:uid="{00000000-0005-0000-0000-0000AD010000}"/>
    <cellStyle name="60% - 强调文字颜色 5 5" xfId="383" xr:uid="{00000000-0005-0000-0000-0000AF010000}"/>
    <cellStyle name="60% - 强调文字颜色 5 5 2" xfId="385" xr:uid="{00000000-0005-0000-0000-0000B1010000}"/>
    <cellStyle name="60% - 强调文字颜色 5 5 3" xfId="386" xr:uid="{00000000-0005-0000-0000-0000B2010000}"/>
    <cellStyle name="60% - 强调文字颜色 5 6" xfId="388" xr:uid="{00000000-0005-0000-0000-0000B4010000}"/>
    <cellStyle name="60% - 强调文字颜色 5 6 2" xfId="390" xr:uid="{00000000-0005-0000-0000-0000B6010000}"/>
    <cellStyle name="60% - 强调文字颜色 5 6 3" xfId="391" xr:uid="{00000000-0005-0000-0000-0000B7010000}"/>
    <cellStyle name="60% - 强调文字颜色 6 2" xfId="392" xr:uid="{00000000-0005-0000-0000-0000B8010000}"/>
    <cellStyle name="60% - 强调文字颜色 6 2 2" xfId="393" xr:uid="{00000000-0005-0000-0000-0000B9010000}"/>
    <cellStyle name="60% - 强调文字颜色 6 2 3" xfId="394" xr:uid="{00000000-0005-0000-0000-0000BA010000}"/>
    <cellStyle name="60% - 强调文字颜色 6 3" xfId="313" xr:uid="{00000000-0005-0000-0000-000069010000}"/>
    <cellStyle name="60% - 强调文字颜色 6 3 2" xfId="12" xr:uid="{00000000-0005-0000-0000-000015000000}"/>
    <cellStyle name="60% - 强调文字颜色 6 3 3" xfId="395" xr:uid="{00000000-0005-0000-0000-0000BB010000}"/>
    <cellStyle name="60% - 强调文字颜色 6 4" xfId="315" xr:uid="{00000000-0005-0000-0000-00006B010000}"/>
    <cellStyle name="60% - 强调文字颜色 6 4 2" xfId="396" xr:uid="{00000000-0005-0000-0000-0000BC010000}"/>
    <cellStyle name="60% - 强调文字颜色 6 4 3" xfId="397" xr:uid="{00000000-0005-0000-0000-0000BD010000}"/>
    <cellStyle name="60% - 强调文字颜色 6 5" xfId="398" xr:uid="{00000000-0005-0000-0000-0000BE010000}"/>
    <cellStyle name="60% - 强调文字颜色 6 5 2" xfId="57" xr:uid="{00000000-0005-0000-0000-000064000000}"/>
    <cellStyle name="60% - 强调文字颜色 6 5 3" xfId="60" xr:uid="{00000000-0005-0000-0000-00006A000000}"/>
    <cellStyle name="60% - 强调文字颜色 6 6" xfId="399" xr:uid="{00000000-0005-0000-0000-0000BF010000}"/>
    <cellStyle name="60% - 强调文字颜色 6 6 2" xfId="400" xr:uid="{00000000-0005-0000-0000-0000C0010000}"/>
    <cellStyle name="60% - 强调文字颜色 6 6 3" xfId="1" xr:uid="{00000000-0005-0000-0000-000001000000}"/>
    <cellStyle name="标题 1 2" xfId="402" xr:uid="{00000000-0005-0000-0000-0000C2010000}"/>
    <cellStyle name="标题 1 2 2" xfId="333" xr:uid="{00000000-0005-0000-0000-00007D010000}"/>
    <cellStyle name="标题 1 2 3" xfId="403" xr:uid="{00000000-0005-0000-0000-0000C3010000}"/>
    <cellStyle name="标题 1 3" xfId="405" xr:uid="{00000000-0005-0000-0000-0000C5010000}"/>
    <cellStyle name="标题 1 3 2" xfId="337" xr:uid="{00000000-0005-0000-0000-000081010000}"/>
    <cellStyle name="标题 1 3 3" xfId="406" xr:uid="{00000000-0005-0000-0000-0000C6010000}"/>
    <cellStyle name="标题 2 2" xfId="408" xr:uid="{00000000-0005-0000-0000-0000C8010000}"/>
    <cellStyle name="标题 2 2 2" xfId="409" xr:uid="{00000000-0005-0000-0000-0000C9010000}"/>
    <cellStyle name="标题 2 2 3" xfId="79" xr:uid="{00000000-0005-0000-0000-00007F000000}"/>
    <cellStyle name="标题 2 3" xfId="410" xr:uid="{00000000-0005-0000-0000-0000CA010000}"/>
    <cellStyle name="标题 2 3 2" xfId="411" xr:uid="{00000000-0005-0000-0000-0000CB010000}"/>
    <cellStyle name="标题 2 3 3" xfId="412" xr:uid="{00000000-0005-0000-0000-0000CC010000}"/>
    <cellStyle name="标题 2 4" xfId="414" xr:uid="{00000000-0005-0000-0000-0000CE010000}"/>
    <cellStyle name="标题 2 4 2" xfId="415" xr:uid="{00000000-0005-0000-0000-0000CF010000}"/>
    <cellStyle name="标题 2 4 3" xfId="416" xr:uid="{00000000-0005-0000-0000-0000D0010000}"/>
    <cellStyle name="标题 2 5" xfId="418" xr:uid="{00000000-0005-0000-0000-0000D2010000}"/>
    <cellStyle name="标题 2 5 2" xfId="419" xr:uid="{00000000-0005-0000-0000-0000D3010000}"/>
    <cellStyle name="标题 2 5 3" xfId="420" xr:uid="{00000000-0005-0000-0000-0000D4010000}"/>
    <cellStyle name="标题 2 6" xfId="422" xr:uid="{00000000-0005-0000-0000-0000D6010000}"/>
    <cellStyle name="标题 2 6 2" xfId="423" xr:uid="{00000000-0005-0000-0000-0000D7010000}"/>
    <cellStyle name="标题 2 6 3" xfId="424" xr:uid="{00000000-0005-0000-0000-0000D8010000}"/>
    <cellStyle name="标题 3 2" xfId="425" xr:uid="{00000000-0005-0000-0000-0000D9010000}"/>
    <cellStyle name="标题 3 2 2" xfId="426" xr:uid="{00000000-0005-0000-0000-0000DA010000}"/>
    <cellStyle name="标题 3 2 3" xfId="109" xr:uid="{00000000-0005-0000-0000-00009D000000}"/>
    <cellStyle name="标题 3 3" xfId="428" xr:uid="{00000000-0005-0000-0000-0000DC010000}"/>
    <cellStyle name="标题 3 3 2" xfId="429" xr:uid="{00000000-0005-0000-0000-0000DD010000}"/>
    <cellStyle name="标题 3 3 3" xfId="430" xr:uid="{00000000-0005-0000-0000-0000DE010000}"/>
    <cellStyle name="标题 4 2" xfId="431" xr:uid="{00000000-0005-0000-0000-0000DF010000}"/>
    <cellStyle name="标题 4 2 2" xfId="432" xr:uid="{00000000-0005-0000-0000-0000E0010000}"/>
    <cellStyle name="标题 4 2 3" xfId="135" xr:uid="{00000000-0005-0000-0000-0000B7000000}"/>
    <cellStyle name="标题 4 3" xfId="434" xr:uid="{00000000-0005-0000-0000-0000E2010000}"/>
    <cellStyle name="标题 4 3 2" xfId="435" xr:uid="{00000000-0005-0000-0000-0000E3010000}"/>
    <cellStyle name="标题 4 3 3" xfId="345" xr:uid="{00000000-0005-0000-0000-000089010000}"/>
    <cellStyle name="标题 5" xfId="436" xr:uid="{00000000-0005-0000-0000-0000E4010000}"/>
    <cellStyle name="标题 5 2" xfId="439" xr:uid="{00000000-0005-0000-0000-0000E7010000}"/>
    <cellStyle name="标题 5 3" xfId="442" xr:uid="{00000000-0005-0000-0000-0000EA010000}"/>
    <cellStyle name="标题 6" xfId="443" xr:uid="{00000000-0005-0000-0000-0000EB010000}"/>
    <cellStyle name="标题 6 2" xfId="444" xr:uid="{00000000-0005-0000-0000-0000EC010000}"/>
    <cellStyle name="标题 6 3" xfId="447" xr:uid="{00000000-0005-0000-0000-0000EF010000}"/>
    <cellStyle name="差 2" xfId="448" xr:uid="{00000000-0005-0000-0000-0000F0010000}"/>
    <cellStyle name="差 2 2" xfId="450" xr:uid="{00000000-0005-0000-0000-0000F2010000}"/>
    <cellStyle name="差 2 3" xfId="260" xr:uid="{00000000-0005-0000-0000-000034010000}"/>
    <cellStyle name="差 3" xfId="452" xr:uid="{00000000-0005-0000-0000-0000F4010000}"/>
    <cellStyle name="差 3 2" xfId="455" xr:uid="{00000000-0005-0000-0000-0000F7010000}"/>
    <cellStyle name="差 3 3" xfId="265" xr:uid="{00000000-0005-0000-0000-000039010000}"/>
    <cellStyle name="差 4" xfId="458" xr:uid="{00000000-0005-0000-0000-0000FA010000}"/>
    <cellStyle name="差 4 2" xfId="459" xr:uid="{00000000-0005-0000-0000-0000FB010000}"/>
    <cellStyle name="差 4 3" xfId="269" xr:uid="{00000000-0005-0000-0000-00003D010000}"/>
    <cellStyle name="差 5" xfId="178" xr:uid="{00000000-0005-0000-0000-0000E2000000}"/>
    <cellStyle name="差 5 2" xfId="460" xr:uid="{00000000-0005-0000-0000-0000FC010000}"/>
    <cellStyle name="差 5 3" xfId="461" xr:uid="{00000000-0005-0000-0000-0000FD010000}"/>
    <cellStyle name="差 6" xfId="25" xr:uid="{00000000-0005-0000-0000-00002B000000}"/>
    <cellStyle name="差 6 2" xfId="401" xr:uid="{00000000-0005-0000-0000-0000C1010000}"/>
    <cellStyle name="差 6 3" xfId="404" xr:uid="{00000000-0005-0000-0000-0000C4010000}"/>
    <cellStyle name="差_StartUp" xfId="361" xr:uid="{00000000-0005-0000-0000-000099010000}"/>
    <cellStyle name="常规" xfId="0" builtinId="0"/>
    <cellStyle name="常规 2" xfId="462" xr:uid="{00000000-0005-0000-0000-0000FE010000}"/>
    <cellStyle name="常规 2 2" xfId="463" xr:uid="{00000000-0005-0000-0000-0000FF010000}"/>
    <cellStyle name="常规 2 2 2" xfId="464" xr:uid="{00000000-0005-0000-0000-000000020000}"/>
    <cellStyle name="常规 2 2 3" xfId="465" xr:uid="{00000000-0005-0000-0000-000001020000}"/>
    <cellStyle name="常规 2 3" xfId="467" xr:uid="{00000000-0005-0000-0000-000003020000}"/>
    <cellStyle name="常规 3" xfId="142" xr:uid="{00000000-0005-0000-0000-0000BE000000}"/>
    <cellStyle name="常规 3 2" xfId="143" xr:uid="{00000000-0005-0000-0000-0000BF000000}"/>
    <cellStyle name="常规 4" xfId="149" xr:uid="{00000000-0005-0000-0000-0000C5000000}"/>
    <cellStyle name="常规 4 2" xfId="150" xr:uid="{00000000-0005-0000-0000-0000C6000000}"/>
    <cellStyle name="常规 4 3" xfId="153" xr:uid="{00000000-0005-0000-0000-0000C9000000}"/>
    <cellStyle name="常规 5" xfId="156" xr:uid="{00000000-0005-0000-0000-0000CC000000}"/>
    <cellStyle name="常规 6" xfId="18" xr:uid="{00000000-0005-0000-0000-00001F000000}"/>
    <cellStyle name="常规 7" xfId="169" xr:uid="{00000000-0005-0000-0000-0000D9000000}"/>
    <cellStyle name="常规 8" xfId="354" xr:uid="{00000000-0005-0000-0000-000092010000}"/>
    <cellStyle name="好 2" xfId="64" xr:uid="{00000000-0005-0000-0000-000070000000}"/>
    <cellStyle name="好 2 2" xfId="93" xr:uid="{00000000-0005-0000-0000-00008D000000}"/>
    <cellStyle name="好 2 3" xfId="74" xr:uid="{00000000-0005-0000-0000-00007A000000}"/>
    <cellStyle name="好 3" xfId="75" xr:uid="{00000000-0005-0000-0000-00007B000000}"/>
    <cellStyle name="好 3 2" xfId="80" xr:uid="{00000000-0005-0000-0000-000080000000}"/>
    <cellStyle name="好 3 3" xfId="86" xr:uid="{00000000-0005-0000-0000-000086000000}"/>
    <cellStyle name="好 4" xfId="468" xr:uid="{00000000-0005-0000-0000-000004020000}"/>
    <cellStyle name="好 4 2" xfId="413" xr:uid="{00000000-0005-0000-0000-0000CD010000}"/>
    <cellStyle name="好 4 3" xfId="471" xr:uid="{00000000-0005-0000-0000-000007020000}"/>
    <cellStyle name="好 5" xfId="427" xr:uid="{00000000-0005-0000-0000-0000DB010000}"/>
    <cellStyle name="好 5 2" xfId="417" xr:uid="{00000000-0005-0000-0000-0000D1010000}"/>
    <cellStyle name="好 5 3" xfId="472" xr:uid="{00000000-0005-0000-0000-000008020000}"/>
    <cellStyle name="好 6" xfId="110" xr:uid="{00000000-0005-0000-0000-00009E000000}"/>
    <cellStyle name="好 6 2" xfId="421" xr:uid="{00000000-0005-0000-0000-0000D5010000}"/>
    <cellStyle name="好 6 3" xfId="473" xr:uid="{00000000-0005-0000-0000-000009020000}"/>
    <cellStyle name="好_StartUp" xfId="15" xr:uid="{00000000-0005-0000-0000-00001B000000}"/>
    <cellStyle name="汇总 2" xfId="335" xr:uid="{00000000-0005-0000-0000-00007F010000}"/>
    <cellStyle name="汇总 2 2" xfId="433" xr:uid="{00000000-0005-0000-0000-0000E1010000}"/>
    <cellStyle name="汇总 2 3" xfId="285" xr:uid="{00000000-0005-0000-0000-00004D010000}"/>
    <cellStyle name="汇总 3" xfId="338" xr:uid="{00000000-0005-0000-0000-000082010000}"/>
    <cellStyle name="汇总 3 2" xfId="440" xr:uid="{00000000-0005-0000-0000-0000E8010000}"/>
    <cellStyle name="汇总 3 3" xfId="47" xr:uid="{00000000-0005-0000-0000-000052000000}"/>
    <cellStyle name="汇总 4" xfId="407" xr:uid="{00000000-0005-0000-0000-0000C7010000}"/>
    <cellStyle name="汇总 4 2" xfId="446" xr:uid="{00000000-0005-0000-0000-0000EE010000}"/>
    <cellStyle name="汇总 4 3" xfId="293" xr:uid="{00000000-0005-0000-0000-000055010000}"/>
    <cellStyle name="汇总 5" xfId="474" xr:uid="{00000000-0005-0000-0000-00000A020000}"/>
    <cellStyle name="汇总 5 2" xfId="476" xr:uid="{00000000-0005-0000-0000-00000C020000}"/>
    <cellStyle name="汇总 5 3" xfId="297" xr:uid="{00000000-0005-0000-0000-000059010000}"/>
    <cellStyle name="汇总 6" xfId="6" xr:uid="{00000000-0005-0000-0000-000009000000}"/>
    <cellStyle name="汇总 6 2" xfId="478" xr:uid="{00000000-0005-0000-0000-00000E020000}"/>
    <cellStyle name="汇总 6 3" xfId="302" xr:uid="{00000000-0005-0000-0000-00005E010000}"/>
    <cellStyle name="计算 2" xfId="7" xr:uid="{00000000-0005-0000-0000-00000D000000}"/>
    <cellStyle name="计算 2 2" xfId="90" xr:uid="{00000000-0005-0000-0000-00008A000000}"/>
    <cellStyle name="计算 2 3" xfId="274" xr:uid="{00000000-0005-0000-0000-000042010000}"/>
    <cellStyle name="计算 3" xfId="56" xr:uid="{00000000-0005-0000-0000-000061000000}"/>
    <cellStyle name="计算 3 2" xfId="31" xr:uid="{00000000-0005-0000-0000-000039000000}"/>
    <cellStyle name="计算 3 3" xfId="290" xr:uid="{00000000-0005-0000-0000-000052010000}"/>
    <cellStyle name="计算 4" xfId="58" xr:uid="{00000000-0005-0000-0000-000065000000}"/>
    <cellStyle name="计算 4 2" xfId="72" xr:uid="{00000000-0005-0000-0000-000078000000}"/>
    <cellStyle name="计算 4 3" xfId="307" xr:uid="{00000000-0005-0000-0000-000063010000}"/>
    <cellStyle name="计算 5" xfId="62" xr:uid="{00000000-0005-0000-0000-00006C000000}"/>
    <cellStyle name="计算 5 2" xfId="84" xr:uid="{00000000-0005-0000-0000-000084000000}"/>
    <cellStyle name="计算 5 3" xfId="327" xr:uid="{00000000-0005-0000-0000-000077010000}"/>
    <cellStyle name="计算 6" xfId="118" xr:uid="{00000000-0005-0000-0000-0000A6000000}"/>
    <cellStyle name="计算 6 2" xfId="470" xr:uid="{00000000-0005-0000-0000-000006020000}"/>
    <cellStyle name="计算 6 3" xfId="481" xr:uid="{00000000-0005-0000-0000-000011020000}"/>
    <cellStyle name="检查单元格 2" xfId="286" xr:uid="{00000000-0005-0000-0000-00004E010000}"/>
    <cellStyle name="检查单元格 2 2" xfId="482" xr:uid="{00000000-0005-0000-0000-000012020000}"/>
    <cellStyle name="检查单元格 2 3" xfId="349" xr:uid="{00000000-0005-0000-0000-00008D010000}"/>
    <cellStyle name="检查单元格 3" xfId="288" xr:uid="{00000000-0005-0000-0000-000050010000}"/>
    <cellStyle name="检查单元格 3 2" xfId="45" xr:uid="{00000000-0005-0000-0000-00004E000000}"/>
    <cellStyle name="检查单元格 3 3" xfId="34" xr:uid="{00000000-0005-0000-0000-00003D000000}"/>
    <cellStyle name="检查单元格 4" xfId="483" xr:uid="{00000000-0005-0000-0000-000013020000}"/>
    <cellStyle name="检查单元格 4 2" xfId="484" xr:uid="{00000000-0005-0000-0000-000014020000}"/>
    <cellStyle name="检查单元格 4 3" xfId="485" xr:uid="{00000000-0005-0000-0000-000015020000}"/>
    <cellStyle name="检查单元格 5" xfId="486" xr:uid="{00000000-0005-0000-0000-000016020000}"/>
    <cellStyle name="检查单元格 5 2" xfId="487" xr:uid="{00000000-0005-0000-0000-000017020000}"/>
    <cellStyle name="检查单元格 5 3" xfId="488" xr:uid="{00000000-0005-0000-0000-000018020000}"/>
    <cellStyle name="检查单元格 6" xfId="489" xr:uid="{00000000-0005-0000-0000-000019020000}"/>
    <cellStyle name="检查单元格 6 2" xfId="454" xr:uid="{00000000-0005-0000-0000-0000F6010000}"/>
    <cellStyle name="检查单元格 6 3" xfId="457" xr:uid="{00000000-0005-0000-0000-0000F9010000}"/>
    <cellStyle name="解释性文本 2" xfId="490" xr:uid="{00000000-0005-0000-0000-00001A020000}"/>
    <cellStyle name="解释性文本 2 2" xfId="20" xr:uid="{00000000-0005-0000-0000-000023000000}"/>
    <cellStyle name="解释性文本 2 3" xfId="437" xr:uid="{00000000-0005-0000-0000-0000E5010000}"/>
    <cellStyle name="解释性文本 3" xfId="329" xr:uid="{00000000-0005-0000-0000-000079010000}"/>
    <cellStyle name="解释性文本 3 2" xfId="491" xr:uid="{00000000-0005-0000-0000-00001B020000}"/>
    <cellStyle name="解释性文本 3 3" xfId="252" xr:uid="{00000000-0005-0000-0000-00002C010000}"/>
    <cellStyle name="解释性文本 4" xfId="331" xr:uid="{00000000-0005-0000-0000-00007B010000}"/>
    <cellStyle name="解释性文本 4 2" xfId="492" xr:uid="{00000000-0005-0000-0000-00001C020000}"/>
    <cellStyle name="解释性文本 4 3" xfId="256" xr:uid="{00000000-0005-0000-0000-000030010000}"/>
    <cellStyle name="解释性文本 5" xfId="449" xr:uid="{00000000-0005-0000-0000-0000F1010000}"/>
    <cellStyle name="解释性文本 5 2" xfId="451" xr:uid="{00000000-0005-0000-0000-0000F3010000}"/>
    <cellStyle name="解释性文本 5 3" xfId="261" xr:uid="{00000000-0005-0000-0000-000035010000}"/>
    <cellStyle name="解释性文本 6" xfId="453" xr:uid="{00000000-0005-0000-0000-0000F5010000}"/>
    <cellStyle name="解释性文本 6 2" xfId="456" xr:uid="{00000000-0005-0000-0000-0000F8010000}"/>
    <cellStyle name="解释性文本 6 3" xfId="266" xr:uid="{00000000-0005-0000-0000-00003A010000}"/>
    <cellStyle name="警告文本 2" xfId="494" xr:uid="{00000000-0005-0000-0000-00001E020000}"/>
    <cellStyle name="警告文本 2 2" xfId="342" xr:uid="{00000000-0005-0000-0000-000086010000}"/>
    <cellStyle name="警告文本 2 3" xfId="347" xr:uid="{00000000-0005-0000-0000-00008B010000}"/>
    <cellStyle name="警告文本 3" xfId="496" xr:uid="{00000000-0005-0000-0000-000020020000}"/>
    <cellStyle name="警告文本 3 2" xfId="352" xr:uid="{00000000-0005-0000-0000-000090010000}"/>
    <cellStyle name="警告文本 3 3" xfId="355" xr:uid="{00000000-0005-0000-0000-000093010000}"/>
    <cellStyle name="警告文本 4" xfId="497" xr:uid="{00000000-0005-0000-0000-000021020000}"/>
    <cellStyle name="警告文本 4 2" xfId="357" xr:uid="{00000000-0005-0000-0000-000095010000}"/>
    <cellStyle name="警告文本 4 3" xfId="362" xr:uid="{00000000-0005-0000-0000-00009A010000}"/>
    <cellStyle name="警告文本 5" xfId="279" xr:uid="{00000000-0005-0000-0000-000047010000}"/>
    <cellStyle name="警告文本 5 2" xfId="366" xr:uid="{00000000-0005-0000-0000-00009E010000}"/>
    <cellStyle name="警告文本 5 3" xfId="370" xr:uid="{00000000-0005-0000-0000-0000A2010000}"/>
    <cellStyle name="警告文本 6" xfId="281" xr:uid="{00000000-0005-0000-0000-000049010000}"/>
    <cellStyle name="警告文本 6 2" xfId="382" xr:uid="{00000000-0005-0000-0000-0000AE010000}"/>
    <cellStyle name="警告文本 6 3" xfId="387" xr:uid="{00000000-0005-0000-0000-0000B3010000}"/>
    <cellStyle name="链接单元格 2" xfId="498" xr:uid="{00000000-0005-0000-0000-000022020000}"/>
    <cellStyle name="链接单元格 2 2" xfId="500" xr:uid="{00000000-0005-0000-0000-000024020000}"/>
    <cellStyle name="链接单元格 2 3" xfId="501" xr:uid="{00000000-0005-0000-0000-000025020000}"/>
    <cellStyle name="链接单元格 3" xfId="46" xr:uid="{00000000-0005-0000-0000-000051000000}"/>
    <cellStyle name="链接单元格 3 2" xfId="3" xr:uid="{00000000-0005-0000-0000-000004000000}"/>
    <cellStyle name="链接单元格 3 3" xfId="78" xr:uid="{00000000-0005-0000-0000-00007E000000}"/>
    <cellStyle name="链接单元格 4" xfId="50" xr:uid="{00000000-0005-0000-0000-000057000000}"/>
    <cellStyle name="链接单元格 4 2" xfId="96" xr:uid="{00000000-0005-0000-0000-000090000000}"/>
    <cellStyle name="链接单元格 4 3" xfId="100" xr:uid="{00000000-0005-0000-0000-000094000000}"/>
    <cellStyle name="链接单元格 5" xfId="4" xr:uid="{00000000-0005-0000-0000-000005000000}"/>
    <cellStyle name="链接单元格 5 2" xfId="114" xr:uid="{00000000-0005-0000-0000-0000A2000000}"/>
    <cellStyle name="链接单元格 5 3" xfId="40" xr:uid="{00000000-0005-0000-0000-000047000000}"/>
    <cellStyle name="链接单元格 6" xfId="55" xr:uid="{00000000-0005-0000-0000-000060000000}"/>
    <cellStyle name="链接单元格 6 2" xfId="140" xr:uid="{00000000-0005-0000-0000-0000BC000000}"/>
    <cellStyle name="链接单元格 6 3" xfId="147" xr:uid="{00000000-0005-0000-0000-0000C3000000}"/>
    <cellStyle name="千位分隔 2" xfId="502" xr:uid="{00000000-0005-0000-0000-000026020000}"/>
    <cellStyle name="千位分隔[0] 2" xfId="52" xr:uid="{00000000-0005-0000-0000-00005A000000}"/>
    <cellStyle name="强调文字颜色 1 2" xfId="378" xr:uid="{00000000-0005-0000-0000-0000AA010000}"/>
    <cellStyle name="强调文字颜色 1 2 2" xfId="503" xr:uid="{00000000-0005-0000-0000-000027020000}"/>
    <cellStyle name="强调文字颜色 1 2 3" xfId="23" xr:uid="{00000000-0005-0000-0000-000028000000}"/>
    <cellStyle name="强调文字颜色 1 3" xfId="504" xr:uid="{00000000-0005-0000-0000-000028020000}"/>
    <cellStyle name="强调文字颜色 1 3 2" xfId="505" xr:uid="{00000000-0005-0000-0000-000029020000}"/>
    <cellStyle name="强调文字颜色 1 3 3" xfId="162" xr:uid="{00000000-0005-0000-0000-0000D2000000}"/>
    <cellStyle name="强调文字颜色 1 4" xfId="438" xr:uid="{00000000-0005-0000-0000-0000E6010000}"/>
    <cellStyle name="强调文字颜色 1 4 2" xfId="506" xr:uid="{00000000-0005-0000-0000-00002A020000}"/>
    <cellStyle name="强调文字颜色 1 4 3" xfId="172" xr:uid="{00000000-0005-0000-0000-0000DC000000}"/>
    <cellStyle name="强调文字颜色 1 5" xfId="441" xr:uid="{00000000-0005-0000-0000-0000E9010000}"/>
    <cellStyle name="强调文字颜色 1 5 2" xfId="54" xr:uid="{00000000-0005-0000-0000-00005E000000}"/>
    <cellStyle name="强调文字颜色 1 5 3" xfId="43" xr:uid="{00000000-0005-0000-0000-00004B000000}"/>
    <cellStyle name="强调文字颜色 1 6" xfId="48" xr:uid="{00000000-0005-0000-0000-000053000000}"/>
    <cellStyle name="强调文字颜色 1 6 2" xfId="233" xr:uid="{00000000-0005-0000-0000-000019010000}"/>
    <cellStyle name="强调文字颜色 1 6 3" xfId="237" xr:uid="{00000000-0005-0000-0000-00001D010000}"/>
    <cellStyle name="强调文字颜色 2 2" xfId="380" xr:uid="{00000000-0005-0000-0000-0000AC010000}"/>
    <cellStyle name="强调文字颜色 2 2 2" xfId="507" xr:uid="{00000000-0005-0000-0000-00002B020000}"/>
    <cellStyle name="强调文字颜色 2 2 3" xfId="183" xr:uid="{00000000-0005-0000-0000-0000E7000000}"/>
    <cellStyle name="强调文字颜色 2 3" xfId="508" xr:uid="{00000000-0005-0000-0000-00002C020000}"/>
    <cellStyle name="强调文字颜色 2 3 2" xfId="5" xr:uid="{00000000-0005-0000-0000-000007000000}"/>
    <cellStyle name="强调文字颜色 2 3 3" xfId="190" xr:uid="{00000000-0005-0000-0000-0000EE000000}"/>
    <cellStyle name="强调文字颜色 2 4" xfId="509" xr:uid="{00000000-0005-0000-0000-00002D020000}"/>
    <cellStyle name="强调文字颜色 2 4 2" xfId="510" xr:uid="{00000000-0005-0000-0000-00002E020000}"/>
    <cellStyle name="强调文字颜色 2 4 3" xfId="197" xr:uid="{00000000-0005-0000-0000-0000F5000000}"/>
    <cellStyle name="强调文字颜色 2 5" xfId="445" xr:uid="{00000000-0005-0000-0000-0000ED010000}"/>
    <cellStyle name="强调文字颜色 2 5 2" xfId="511" xr:uid="{00000000-0005-0000-0000-00002F020000}"/>
    <cellStyle name="强调文字颜色 2 5 3" xfId="512" xr:uid="{00000000-0005-0000-0000-000030020000}"/>
    <cellStyle name="强调文字颜色 2 6" xfId="292" xr:uid="{00000000-0005-0000-0000-000054010000}"/>
    <cellStyle name="强调文字颜色 2 6 2" xfId="513" xr:uid="{00000000-0005-0000-0000-000031020000}"/>
    <cellStyle name="强调文字颜色 2 6 3" xfId="514" xr:uid="{00000000-0005-0000-0000-000032020000}"/>
    <cellStyle name="强调文字颜色 3 2" xfId="515" xr:uid="{00000000-0005-0000-0000-000033020000}"/>
    <cellStyle name="强调文字颜色 3 2 2" xfId="326" xr:uid="{00000000-0005-0000-0000-000076010000}"/>
    <cellStyle name="强调文字颜色 3 2 3" xfId="215" xr:uid="{00000000-0005-0000-0000-000007010000}"/>
    <cellStyle name="强调文字颜色 3 3" xfId="516" xr:uid="{00000000-0005-0000-0000-000034020000}"/>
    <cellStyle name="强调文字颜色 3 3 2" xfId="480" xr:uid="{00000000-0005-0000-0000-000010020000}"/>
    <cellStyle name="强调文字颜色 3 3 3" xfId="221" xr:uid="{00000000-0005-0000-0000-00000D010000}"/>
    <cellStyle name="强调文字颜色 3 4" xfId="517" xr:uid="{00000000-0005-0000-0000-000035020000}"/>
    <cellStyle name="强调文字颜色 3 4 2" xfId="519" xr:uid="{00000000-0005-0000-0000-000037020000}"/>
    <cellStyle name="强调文字颜色 3 4 3" xfId="229" xr:uid="{00000000-0005-0000-0000-000015010000}"/>
    <cellStyle name="强调文字颜色 3 5" xfId="475" xr:uid="{00000000-0005-0000-0000-00000B020000}"/>
    <cellStyle name="强调文字颜色 3 5 2" xfId="521" xr:uid="{00000000-0005-0000-0000-000039020000}"/>
    <cellStyle name="强调文字颜色 3 5 3" xfId="522" xr:uid="{00000000-0005-0000-0000-00003A020000}"/>
    <cellStyle name="强调文字颜色 3 6" xfId="296" xr:uid="{00000000-0005-0000-0000-000058010000}"/>
    <cellStyle name="强调文字颜色 3 6 2" xfId="524" xr:uid="{00000000-0005-0000-0000-00003C020000}"/>
    <cellStyle name="强调文字颜色 3 6 3" xfId="525" xr:uid="{00000000-0005-0000-0000-00003D020000}"/>
    <cellStyle name="强调文字颜色 4 2" xfId="526" xr:uid="{00000000-0005-0000-0000-00003E020000}"/>
    <cellStyle name="强调文字颜色 4 2 2" xfId="527" xr:uid="{00000000-0005-0000-0000-00003F020000}"/>
    <cellStyle name="强调文字颜色 4 2 3" xfId="528" xr:uid="{00000000-0005-0000-0000-000040020000}"/>
    <cellStyle name="强调文字颜色 4 3" xfId="529" xr:uid="{00000000-0005-0000-0000-000041020000}"/>
    <cellStyle name="强调文字颜色 4 3 2" xfId="530" xr:uid="{00000000-0005-0000-0000-000042020000}"/>
    <cellStyle name="强调文字颜色 4 3 3" xfId="531" xr:uid="{00000000-0005-0000-0000-000043020000}"/>
    <cellStyle name="强调文字颜色 4 4" xfId="532" xr:uid="{00000000-0005-0000-0000-000044020000}"/>
    <cellStyle name="强调文字颜色 4 4 2" xfId="533" xr:uid="{00000000-0005-0000-0000-000045020000}"/>
    <cellStyle name="强调文字颜色 4 4 3" xfId="13" xr:uid="{00000000-0005-0000-0000-000017000000}"/>
    <cellStyle name="强调文字颜色 4 5" xfId="477" xr:uid="{00000000-0005-0000-0000-00000D020000}"/>
    <cellStyle name="强调文字颜色 4 5 2" xfId="534" xr:uid="{00000000-0005-0000-0000-000046020000}"/>
    <cellStyle name="强调文字颜色 4 5 3" xfId="535" xr:uid="{00000000-0005-0000-0000-000047020000}"/>
    <cellStyle name="强调文字颜色 4 6" xfId="301" xr:uid="{00000000-0005-0000-0000-00005D010000}"/>
    <cellStyle name="强调文字颜色 4 6 2" xfId="536" xr:uid="{00000000-0005-0000-0000-000048020000}"/>
    <cellStyle name="强调文字颜色 4 6 3" xfId="537" xr:uid="{00000000-0005-0000-0000-000049020000}"/>
    <cellStyle name="强调文字颜色 5 2" xfId="538" xr:uid="{00000000-0005-0000-0000-00004A020000}"/>
    <cellStyle name="强调文字颜色 5 2 2" xfId="539" xr:uid="{00000000-0005-0000-0000-00004B020000}"/>
    <cellStyle name="强调文字颜色 5 2 3" xfId="540" xr:uid="{00000000-0005-0000-0000-00004C020000}"/>
    <cellStyle name="强调文字颜色 5 3" xfId="541" xr:uid="{00000000-0005-0000-0000-00004D020000}"/>
    <cellStyle name="强调文字颜色 5 3 2" xfId="542" xr:uid="{00000000-0005-0000-0000-00004E020000}"/>
    <cellStyle name="强调文字颜色 5 3 3" xfId="11" xr:uid="{00000000-0005-0000-0000-000013000000}"/>
    <cellStyle name="强调文字颜色 5 4" xfId="543" xr:uid="{00000000-0005-0000-0000-00004F020000}"/>
    <cellStyle name="强调文字颜色 5 4 2" xfId="544" xr:uid="{00000000-0005-0000-0000-000050020000}"/>
    <cellStyle name="强调文字颜色 5 4 3" xfId="545" xr:uid="{00000000-0005-0000-0000-000051020000}"/>
    <cellStyle name="强调文字颜色 5 5" xfId="546" xr:uid="{00000000-0005-0000-0000-000052020000}"/>
    <cellStyle name="强调文字颜色 5 5 2" xfId="547" xr:uid="{00000000-0005-0000-0000-000053020000}"/>
    <cellStyle name="强调文字颜色 5 5 3" xfId="548" xr:uid="{00000000-0005-0000-0000-000054020000}"/>
    <cellStyle name="强调文字颜色 5 6" xfId="549" xr:uid="{00000000-0005-0000-0000-000055020000}"/>
    <cellStyle name="强调文字颜色 5 6 2" xfId="550" xr:uid="{00000000-0005-0000-0000-000056020000}"/>
    <cellStyle name="强调文字颜色 5 6 3" xfId="551" xr:uid="{00000000-0005-0000-0000-000057020000}"/>
    <cellStyle name="强调文字颜色 6 2" xfId="552" xr:uid="{00000000-0005-0000-0000-000058020000}"/>
    <cellStyle name="强调文字颜色 6 2 2" xfId="553" xr:uid="{00000000-0005-0000-0000-000059020000}"/>
    <cellStyle name="强调文字颜色 6 2 3" xfId="554" xr:uid="{00000000-0005-0000-0000-00005A020000}"/>
    <cellStyle name="强调文字颜色 6 3" xfId="555" xr:uid="{00000000-0005-0000-0000-00005B020000}"/>
    <cellStyle name="强调文字颜色 6 3 2" xfId="556" xr:uid="{00000000-0005-0000-0000-00005C020000}"/>
    <cellStyle name="强调文字颜色 6 3 3" xfId="557" xr:uid="{00000000-0005-0000-0000-00005D020000}"/>
    <cellStyle name="强调文字颜色 6 4" xfId="558" xr:uid="{00000000-0005-0000-0000-00005E020000}"/>
    <cellStyle name="强调文字颜色 6 4 2" xfId="559" xr:uid="{00000000-0005-0000-0000-00005F020000}"/>
    <cellStyle name="强调文字颜色 6 4 3" xfId="560" xr:uid="{00000000-0005-0000-0000-000060020000}"/>
    <cellStyle name="强调文字颜色 6 5" xfId="561" xr:uid="{00000000-0005-0000-0000-000061020000}"/>
    <cellStyle name="强调文字颜色 6 5 2" xfId="562" xr:uid="{00000000-0005-0000-0000-000062020000}"/>
    <cellStyle name="强调文字颜色 6 5 3" xfId="563" xr:uid="{00000000-0005-0000-0000-000063020000}"/>
    <cellStyle name="强调文字颜色 6 6" xfId="564" xr:uid="{00000000-0005-0000-0000-000064020000}"/>
    <cellStyle name="强调文字颜色 6 6 2" xfId="565" xr:uid="{00000000-0005-0000-0000-000065020000}"/>
    <cellStyle name="强调文字颜色 6 6 3" xfId="566" xr:uid="{00000000-0005-0000-0000-000066020000}"/>
    <cellStyle name="适中 2" xfId="61" xr:uid="{00000000-0005-0000-0000-00006B000000}"/>
    <cellStyle name="适中 2 2" xfId="82" xr:uid="{00000000-0005-0000-0000-000082000000}"/>
    <cellStyle name="适中 2 3" xfId="325" xr:uid="{00000000-0005-0000-0000-000075010000}"/>
    <cellStyle name="适中 3" xfId="117" xr:uid="{00000000-0005-0000-0000-0000A5000000}"/>
    <cellStyle name="适中 3 2" xfId="469" xr:uid="{00000000-0005-0000-0000-000005020000}"/>
    <cellStyle name="适中 3 3" xfId="479" xr:uid="{00000000-0005-0000-0000-00000F020000}"/>
    <cellStyle name="适中 4" xfId="567" xr:uid="{00000000-0005-0000-0000-000067020000}"/>
    <cellStyle name="适中 4 2" xfId="568" xr:uid="{00000000-0005-0000-0000-000068020000}"/>
    <cellStyle name="适中 4 3" xfId="518" xr:uid="{00000000-0005-0000-0000-000036020000}"/>
    <cellStyle name="适中 5" xfId="569" xr:uid="{00000000-0005-0000-0000-000069020000}"/>
    <cellStyle name="适中 5 2" xfId="570" xr:uid="{00000000-0005-0000-0000-00006A020000}"/>
    <cellStyle name="适中 5 3" xfId="520" xr:uid="{00000000-0005-0000-0000-000038020000}"/>
    <cellStyle name="适中 6" xfId="571" xr:uid="{00000000-0005-0000-0000-00006B020000}"/>
    <cellStyle name="适中 6 2" xfId="572" xr:uid="{00000000-0005-0000-0000-00006C020000}"/>
    <cellStyle name="适中 6 3" xfId="523" xr:uid="{00000000-0005-0000-0000-00003B020000}"/>
    <cellStyle name="输出 2" xfId="573" xr:uid="{00000000-0005-0000-0000-00006D020000}"/>
    <cellStyle name="输出 2 2" xfId="574" xr:uid="{00000000-0005-0000-0000-00006E020000}"/>
    <cellStyle name="输出 2 3" xfId="575" xr:uid="{00000000-0005-0000-0000-00006F020000}"/>
    <cellStyle name="输出 3" xfId="576" xr:uid="{00000000-0005-0000-0000-000070020000}"/>
    <cellStyle name="输出 3 2" xfId="577" xr:uid="{00000000-0005-0000-0000-000071020000}"/>
    <cellStyle name="输出 3 3" xfId="41" xr:uid="{00000000-0005-0000-0000-000049000000}"/>
    <cellStyle name="输出 4" xfId="53" xr:uid="{00000000-0005-0000-0000-00005D000000}"/>
    <cellStyle name="输出 4 2" xfId="141" xr:uid="{00000000-0005-0000-0000-0000BD000000}"/>
    <cellStyle name="输出 4 3" xfId="148" xr:uid="{00000000-0005-0000-0000-0000C4000000}"/>
    <cellStyle name="输出 5" xfId="42" xr:uid="{00000000-0005-0000-0000-00004A000000}"/>
    <cellStyle name="输出 5 2" xfId="578" xr:uid="{00000000-0005-0000-0000-000072020000}"/>
    <cellStyle name="输出 5 3" xfId="579" xr:uid="{00000000-0005-0000-0000-000073020000}"/>
    <cellStyle name="输出 6" xfId="580" xr:uid="{00000000-0005-0000-0000-000074020000}"/>
    <cellStyle name="输出 6 2" xfId="581" xr:uid="{00000000-0005-0000-0000-000075020000}"/>
    <cellStyle name="输出 6 3" xfId="582" xr:uid="{00000000-0005-0000-0000-000076020000}"/>
    <cellStyle name="输入 2" xfId="583" xr:uid="{00000000-0005-0000-0000-000077020000}"/>
    <cellStyle name="输入 2 2" xfId="584" xr:uid="{00000000-0005-0000-0000-000078020000}"/>
    <cellStyle name="输入 2 3" xfId="384" xr:uid="{00000000-0005-0000-0000-0000B0010000}"/>
    <cellStyle name="输入 3" xfId="303" xr:uid="{00000000-0005-0000-0000-00005F010000}"/>
    <cellStyle name="输入 3 2" xfId="466" xr:uid="{00000000-0005-0000-0000-000002020000}"/>
    <cellStyle name="输入 3 3" xfId="389" xr:uid="{00000000-0005-0000-0000-0000B5010000}"/>
    <cellStyle name="输入 4" xfId="305" xr:uid="{00000000-0005-0000-0000-000061010000}"/>
    <cellStyle name="输入 4 2" xfId="585" xr:uid="{00000000-0005-0000-0000-000079020000}"/>
    <cellStyle name="输入 4 3" xfId="586" xr:uid="{00000000-0005-0000-0000-00007A020000}"/>
    <cellStyle name="输入 5" xfId="587" xr:uid="{00000000-0005-0000-0000-00007B020000}"/>
    <cellStyle name="输入 5 2" xfId="152" xr:uid="{00000000-0005-0000-0000-0000C8000000}"/>
    <cellStyle name="输入 5 3" xfId="588" xr:uid="{00000000-0005-0000-0000-00007C020000}"/>
    <cellStyle name="输入 6" xfId="589" xr:uid="{00000000-0005-0000-0000-00007D020000}"/>
    <cellStyle name="输入 6 2" xfId="158" xr:uid="{00000000-0005-0000-0000-0000CE000000}"/>
    <cellStyle name="输入 6 3" xfId="590" xr:uid="{00000000-0005-0000-0000-00007E020000}"/>
    <cellStyle name="注释 2" xfId="163" xr:uid="{00000000-0005-0000-0000-0000D3000000}"/>
    <cellStyle name="注释 2 2" xfId="319" xr:uid="{00000000-0005-0000-0000-00006F010000}"/>
    <cellStyle name="注释 2 3" xfId="591" xr:uid="{00000000-0005-0000-0000-00007F020000}"/>
    <cellStyle name="注释 3" xfId="165" xr:uid="{00000000-0005-0000-0000-0000D5000000}"/>
    <cellStyle name="注释 3 2" xfId="340" xr:uid="{00000000-0005-0000-0000-000084010000}"/>
    <cellStyle name="注释 3 3" xfId="592" xr:uid="{00000000-0005-0000-0000-000080020000}"/>
    <cellStyle name="注释 4" xfId="593" xr:uid="{00000000-0005-0000-0000-000081020000}"/>
    <cellStyle name="注释 4 2" xfId="594" xr:uid="{00000000-0005-0000-0000-000082020000}"/>
    <cellStyle name="注释 4 3" xfId="595" xr:uid="{00000000-0005-0000-0000-000083020000}"/>
    <cellStyle name="注释 5" xfId="21" xr:uid="{00000000-0005-0000-0000-000025000000}"/>
    <cellStyle name="注释 5 2" xfId="493" xr:uid="{00000000-0005-0000-0000-00001D020000}"/>
    <cellStyle name="注释 5 3" xfId="495" xr:uid="{00000000-0005-0000-0000-00001F020000}"/>
    <cellStyle name="注释 6" xfId="596" xr:uid="{00000000-0005-0000-0000-000084020000}"/>
    <cellStyle name="注释 6 2" xfId="597" xr:uid="{00000000-0005-0000-0000-000085020000}"/>
    <cellStyle name="注释 6 3" xfId="499" xr:uid="{00000000-0005-0000-0000-000023020000}"/>
  </cellStyles>
  <dxfs count="13">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4"/>
  <sheetViews>
    <sheetView tabSelected="1" topLeftCell="A4" workbookViewId="0">
      <selection activeCell="H25" sqref="H25"/>
    </sheetView>
  </sheetViews>
  <sheetFormatPr defaultColWidth="13" defaultRowHeight="12.75"/>
  <cols>
    <col min="1" max="1" width="41.83203125" style="92" customWidth="1"/>
    <col min="2" max="2" width="22.83203125" style="93" customWidth="1"/>
    <col min="3" max="3" width="41.83203125" style="92" customWidth="1"/>
    <col min="4" max="4" width="27.1640625" style="93" customWidth="1"/>
    <col min="5" max="221" width="9.33203125" style="92" customWidth="1"/>
    <col min="222" max="222" width="25" style="92" customWidth="1"/>
    <col min="223" max="223" width="7.83203125" style="92" customWidth="1"/>
    <col min="224" max="16384" width="13" style="92"/>
  </cols>
  <sheetData>
    <row r="1" spans="1:4" ht="17.25" customHeight="1">
      <c r="A1" s="94" t="s">
        <v>0</v>
      </c>
      <c r="B1" s="95"/>
      <c r="C1" s="96"/>
      <c r="D1" s="95"/>
    </row>
    <row r="2" spans="1:4" ht="30" customHeight="1">
      <c r="A2" s="120" t="s">
        <v>1</v>
      </c>
      <c r="B2" s="121"/>
      <c r="C2" s="121"/>
      <c r="D2" s="121"/>
    </row>
    <row r="3" spans="1:4" ht="14.25" customHeight="1">
      <c r="A3" s="3"/>
      <c r="B3" s="97"/>
      <c r="C3" s="97"/>
      <c r="D3" s="113" t="s">
        <v>2</v>
      </c>
    </row>
    <row r="4" spans="1:4" ht="14.25" customHeight="1">
      <c r="A4" s="122" t="s">
        <v>3</v>
      </c>
      <c r="B4" s="122"/>
      <c r="C4" s="98"/>
      <c r="D4" s="113" t="s">
        <v>4</v>
      </c>
    </row>
    <row r="5" spans="1:4" ht="21" customHeight="1">
      <c r="A5" s="123" t="s">
        <v>5</v>
      </c>
      <c r="B5" s="124"/>
      <c r="C5" s="123" t="s">
        <v>6</v>
      </c>
      <c r="D5" s="124"/>
    </row>
    <row r="6" spans="1:4" ht="21" customHeight="1">
      <c r="A6" s="99" t="s">
        <v>7</v>
      </c>
      <c r="B6" s="99" t="s">
        <v>8</v>
      </c>
      <c r="C6" s="99" t="s">
        <v>7</v>
      </c>
      <c r="D6" s="99" t="s">
        <v>8</v>
      </c>
    </row>
    <row r="7" spans="1:4" ht="21" customHeight="1">
      <c r="A7" s="114" t="s">
        <v>9</v>
      </c>
      <c r="B7" s="91">
        <v>9577.73</v>
      </c>
      <c r="C7" s="100" t="s">
        <v>10</v>
      </c>
      <c r="D7" s="91" t="s">
        <v>11</v>
      </c>
    </row>
    <row r="8" spans="1:4" ht="21" customHeight="1">
      <c r="A8" s="62" t="s">
        <v>12</v>
      </c>
      <c r="B8" s="91" t="s">
        <v>11</v>
      </c>
      <c r="C8" s="100" t="s">
        <v>13</v>
      </c>
      <c r="D8" s="91" t="s">
        <v>11</v>
      </c>
    </row>
    <row r="9" spans="1:4" ht="21" customHeight="1">
      <c r="A9" s="62" t="s">
        <v>14</v>
      </c>
      <c r="B9" s="91" t="s">
        <v>11</v>
      </c>
      <c r="C9" s="100" t="s">
        <v>15</v>
      </c>
      <c r="D9" s="91" t="s">
        <v>11</v>
      </c>
    </row>
    <row r="10" spans="1:4" ht="21" customHeight="1">
      <c r="A10" s="62" t="s">
        <v>16</v>
      </c>
      <c r="B10" s="91" t="s">
        <v>11</v>
      </c>
      <c r="C10" s="100" t="s">
        <v>17</v>
      </c>
      <c r="D10" s="91" t="s">
        <v>11</v>
      </c>
    </row>
    <row r="11" spans="1:4" ht="21" customHeight="1">
      <c r="A11" s="62" t="s">
        <v>18</v>
      </c>
      <c r="B11" s="101">
        <v>162.77000000000001</v>
      </c>
      <c r="C11" s="100" t="s">
        <v>19</v>
      </c>
      <c r="D11" s="101">
        <v>9389.86</v>
      </c>
    </row>
    <row r="12" spans="1:4" ht="21" customHeight="1">
      <c r="A12" s="62" t="s">
        <v>20</v>
      </c>
      <c r="B12" s="91" t="s">
        <v>11</v>
      </c>
      <c r="C12" s="100" t="s">
        <v>21</v>
      </c>
      <c r="D12" s="91" t="s">
        <v>11</v>
      </c>
    </row>
    <row r="13" spans="1:4" ht="21" customHeight="1">
      <c r="A13" s="115" t="s">
        <v>22</v>
      </c>
      <c r="B13" s="91" t="s">
        <v>11</v>
      </c>
      <c r="C13" s="100" t="s">
        <v>23</v>
      </c>
      <c r="D13" s="91" t="s">
        <v>11</v>
      </c>
    </row>
    <row r="14" spans="1:4" ht="21" customHeight="1">
      <c r="A14" s="102" t="s">
        <v>24</v>
      </c>
      <c r="B14" s="91" t="s">
        <v>11</v>
      </c>
      <c r="C14" s="100" t="s">
        <v>25</v>
      </c>
      <c r="D14" s="103">
        <v>172.17</v>
      </c>
    </row>
    <row r="15" spans="1:4" ht="21" customHeight="1">
      <c r="A15" s="104"/>
      <c r="B15" s="91" t="s">
        <v>11</v>
      </c>
      <c r="C15" s="100" t="s">
        <v>26</v>
      </c>
      <c r="D15" s="103">
        <v>79.400000000000006</v>
      </c>
    </row>
    <row r="16" spans="1:4" ht="21" customHeight="1">
      <c r="A16" s="105"/>
      <c r="B16" s="91" t="s">
        <v>11</v>
      </c>
      <c r="C16" s="100" t="s">
        <v>27</v>
      </c>
      <c r="D16" s="103">
        <v>91.77</v>
      </c>
    </row>
    <row r="17" spans="1:4" ht="21" customHeight="1">
      <c r="A17" s="106"/>
      <c r="B17" s="91" t="s">
        <v>11</v>
      </c>
      <c r="C17" s="100"/>
      <c r="D17" s="91" t="s">
        <v>11</v>
      </c>
    </row>
    <row r="18" spans="1:4" ht="21" customHeight="1">
      <c r="A18" s="116" t="s">
        <v>28</v>
      </c>
      <c r="B18" s="103">
        <v>9740.5</v>
      </c>
      <c r="C18" s="107" t="s">
        <v>29</v>
      </c>
      <c r="D18" s="103">
        <v>9733.2000000000007</v>
      </c>
    </row>
    <row r="19" spans="1:4" ht="21" customHeight="1">
      <c r="A19" s="117" t="s">
        <v>30</v>
      </c>
      <c r="B19" s="91" t="s">
        <v>11</v>
      </c>
      <c r="C19" s="118" t="s">
        <v>31</v>
      </c>
      <c r="D19" s="91" t="s">
        <v>11</v>
      </c>
    </row>
    <row r="20" spans="1:4" ht="21" customHeight="1">
      <c r="A20" s="117" t="s">
        <v>32</v>
      </c>
      <c r="B20" s="91" t="s">
        <v>11</v>
      </c>
      <c r="C20" s="118" t="s">
        <v>33</v>
      </c>
      <c r="D20" s="103">
        <v>7.3</v>
      </c>
    </row>
    <row r="21" spans="1:4" ht="21" customHeight="1">
      <c r="A21" s="117" t="s">
        <v>34</v>
      </c>
      <c r="B21" s="103">
        <v>9740.5</v>
      </c>
      <c r="C21" s="108" t="s">
        <v>34</v>
      </c>
      <c r="D21" s="103">
        <v>9740.5</v>
      </c>
    </row>
    <row r="22" spans="1:4" ht="21" customHeight="1">
      <c r="A22" s="31" t="s">
        <v>35</v>
      </c>
      <c r="B22" s="109"/>
      <c r="C22" s="31"/>
      <c r="D22" s="109"/>
    </row>
    <row r="23" spans="1:4" ht="21" customHeight="1">
      <c r="A23" s="31" t="s">
        <v>36</v>
      </c>
      <c r="B23" s="109"/>
      <c r="C23" s="31"/>
      <c r="D23" s="109"/>
    </row>
    <row r="24" spans="1:4" ht="21" customHeight="1">
      <c r="A24" s="66"/>
      <c r="B24" s="110"/>
      <c r="C24" s="66"/>
      <c r="D24" s="110"/>
    </row>
    <row r="25" spans="1:4" ht="21" customHeight="1">
      <c r="A25" s="66"/>
      <c r="B25" s="110"/>
      <c r="C25" s="66"/>
      <c r="D25" s="110"/>
    </row>
    <row r="26" spans="1:4" ht="21" customHeight="1">
      <c r="A26" s="66"/>
      <c r="B26" s="110"/>
      <c r="C26" s="66"/>
      <c r="D26" s="110"/>
    </row>
    <row r="27" spans="1:4" ht="21" customHeight="1">
      <c r="A27" s="66"/>
      <c r="B27" s="110"/>
      <c r="C27" s="66"/>
      <c r="D27" s="110"/>
    </row>
    <row r="28" spans="1:4" ht="21" customHeight="1">
      <c r="A28" s="66"/>
      <c r="B28" s="110"/>
      <c r="C28" s="66"/>
      <c r="D28" s="110"/>
    </row>
    <row r="29" spans="1:4" ht="21" customHeight="1">
      <c r="A29" s="66"/>
      <c r="B29" s="110"/>
      <c r="C29" s="66"/>
      <c r="D29" s="110"/>
    </row>
    <row r="30" spans="1:4" ht="21" customHeight="1">
      <c r="A30" s="66"/>
      <c r="B30" s="110"/>
      <c r="C30" s="66"/>
      <c r="D30" s="110"/>
    </row>
    <row r="31" spans="1:4" ht="14.25">
      <c r="A31" s="66"/>
      <c r="B31" s="110"/>
      <c r="C31" s="66"/>
      <c r="D31" s="110"/>
    </row>
    <row r="32" spans="1:4" ht="14.25">
      <c r="A32" s="73"/>
      <c r="B32" s="111"/>
      <c r="C32" s="73"/>
      <c r="D32" s="111"/>
    </row>
    <row r="33" spans="1:4" ht="14.25">
      <c r="A33" s="73"/>
      <c r="B33" s="111"/>
      <c r="C33" s="73"/>
      <c r="D33" s="111"/>
    </row>
    <row r="34" spans="1:4" ht="14.25">
      <c r="A34" s="73"/>
      <c r="B34" s="111"/>
      <c r="C34" s="73"/>
      <c r="D34" s="111"/>
    </row>
    <row r="35" spans="1:4" ht="14.25">
      <c r="A35" s="73"/>
      <c r="B35" s="111"/>
      <c r="C35" s="73"/>
      <c r="D35" s="111"/>
    </row>
    <row r="36" spans="1:4" ht="14.25">
      <c r="A36" s="73"/>
      <c r="B36" s="111"/>
      <c r="C36" s="73"/>
      <c r="D36" s="111"/>
    </row>
    <row r="37" spans="1:4" ht="14.25">
      <c r="A37" s="73"/>
      <c r="B37" s="111"/>
      <c r="C37" s="73"/>
      <c r="D37" s="111"/>
    </row>
    <row r="38" spans="1:4" ht="14.25">
      <c r="A38" s="73"/>
      <c r="B38" s="111"/>
      <c r="C38" s="73"/>
      <c r="D38" s="111"/>
    </row>
    <row r="39" spans="1:4" ht="14.25">
      <c r="A39" s="73"/>
      <c r="B39" s="111"/>
      <c r="C39" s="73"/>
      <c r="D39" s="111"/>
    </row>
    <row r="40" spans="1:4" ht="14.25">
      <c r="A40" s="73"/>
      <c r="B40" s="111"/>
      <c r="C40" s="73"/>
      <c r="D40" s="111"/>
    </row>
    <row r="41" spans="1:4" ht="14.25">
      <c r="A41" s="73"/>
      <c r="B41" s="111"/>
      <c r="C41" s="73"/>
      <c r="D41" s="111"/>
    </row>
    <row r="42" spans="1:4" ht="14.25">
      <c r="A42" s="73"/>
      <c r="B42" s="111"/>
      <c r="C42" s="73"/>
      <c r="D42" s="111"/>
    </row>
    <row r="43" spans="1:4" ht="14.25">
      <c r="A43" s="73"/>
      <c r="B43" s="111"/>
      <c r="C43" s="73"/>
      <c r="D43" s="111"/>
    </row>
    <row r="44" spans="1:4" ht="14.25">
      <c r="A44" s="73"/>
      <c r="B44" s="111"/>
      <c r="C44" s="73"/>
      <c r="D44" s="111"/>
    </row>
    <row r="45" spans="1:4" ht="14.25">
      <c r="A45" s="73"/>
      <c r="B45" s="111"/>
      <c r="C45" s="73"/>
      <c r="D45" s="111"/>
    </row>
    <row r="46" spans="1:4" ht="14.25">
      <c r="A46" s="73"/>
      <c r="B46" s="111"/>
      <c r="C46" s="73"/>
      <c r="D46" s="111"/>
    </row>
    <row r="47" spans="1:4" ht="14.25">
      <c r="A47" s="73"/>
      <c r="B47" s="111"/>
      <c r="C47" s="73"/>
      <c r="D47" s="111"/>
    </row>
    <row r="48" spans="1:4" ht="14.25">
      <c r="A48" s="73"/>
      <c r="B48" s="111"/>
      <c r="C48" s="73"/>
      <c r="D48" s="111"/>
    </row>
    <row r="49" spans="1:4" ht="14.25">
      <c r="A49" s="73"/>
      <c r="B49" s="111"/>
      <c r="C49" s="73"/>
      <c r="D49" s="111"/>
    </row>
    <row r="50" spans="1:4" ht="14.25">
      <c r="A50" s="73"/>
      <c r="B50" s="111"/>
      <c r="C50" s="73"/>
      <c r="D50" s="111"/>
    </row>
    <row r="51" spans="1:4" ht="14.25">
      <c r="A51" s="73"/>
      <c r="B51" s="111"/>
      <c r="C51" s="73"/>
      <c r="D51" s="111"/>
    </row>
    <row r="52" spans="1:4" ht="14.25">
      <c r="A52" s="73"/>
      <c r="B52" s="111"/>
      <c r="C52" s="73"/>
      <c r="D52" s="111"/>
    </row>
    <row r="53" spans="1:4" ht="14.25">
      <c r="A53" s="73"/>
      <c r="B53" s="111"/>
      <c r="C53" s="73"/>
      <c r="D53" s="111"/>
    </row>
    <row r="54" spans="1:4" ht="14.25">
      <c r="A54" s="73"/>
      <c r="B54" s="111"/>
      <c r="C54" s="73"/>
      <c r="D54" s="111"/>
    </row>
    <row r="55" spans="1:4" ht="14.25">
      <c r="A55" s="73"/>
      <c r="B55" s="111"/>
      <c r="C55" s="73"/>
      <c r="D55" s="111"/>
    </row>
    <row r="56" spans="1:4" ht="14.25">
      <c r="A56" s="73"/>
      <c r="B56" s="111"/>
      <c r="C56" s="73"/>
      <c r="D56" s="111"/>
    </row>
    <row r="57" spans="1:4" ht="14.25">
      <c r="A57" s="73"/>
      <c r="B57" s="111"/>
      <c r="C57" s="73"/>
      <c r="D57" s="111"/>
    </row>
    <row r="58" spans="1:4" ht="14.25">
      <c r="A58" s="73"/>
      <c r="B58" s="111"/>
      <c r="C58" s="73"/>
      <c r="D58" s="111"/>
    </row>
    <row r="59" spans="1:4" ht="14.25">
      <c r="A59" s="73"/>
      <c r="B59" s="111"/>
      <c r="C59" s="73"/>
      <c r="D59" s="111"/>
    </row>
    <row r="60" spans="1:4" ht="14.25">
      <c r="A60" s="73"/>
      <c r="B60" s="111"/>
      <c r="C60" s="73"/>
      <c r="D60" s="111"/>
    </row>
    <row r="61" spans="1:4" ht="14.25">
      <c r="A61" s="73"/>
      <c r="B61" s="111"/>
      <c r="C61" s="73"/>
      <c r="D61" s="111"/>
    </row>
    <row r="62" spans="1:4" ht="14.25">
      <c r="A62" s="73"/>
      <c r="B62" s="111"/>
      <c r="C62" s="73"/>
      <c r="D62" s="111"/>
    </row>
    <row r="63" spans="1:4" ht="14.25">
      <c r="A63" s="73"/>
      <c r="B63" s="111"/>
      <c r="C63" s="73"/>
      <c r="D63" s="111"/>
    </row>
    <row r="64" spans="1:4" ht="14.25">
      <c r="A64" s="73"/>
      <c r="B64" s="111"/>
      <c r="C64" s="73"/>
      <c r="D64" s="111"/>
    </row>
    <row r="65" spans="1:4" ht="14.25">
      <c r="A65" s="73"/>
      <c r="B65" s="111"/>
      <c r="C65" s="73"/>
      <c r="D65" s="111"/>
    </row>
    <row r="66" spans="1:4" ht="14.25">
      <c r="A66" s="73"/>
      <c r="B66" s="112"/>
      <c r="C66" s="73"/>
      <c r="D66" s="111"/>
    </row>
    <row r="67" spans="1:4" ht="14.25">
      <c r="A67" s="73"/>
      <c r="B67" s="112"/>
      <c r="C67" s="73"/>
      <c r="D67" s="112"/>
    </row>
    <row r="68" spans="1:4" ht="14.25">
      <c r="A68" s="73"/>
      <c r="B68" s="112"/>
      <c r="C68" s="73"/>
      <c r="D68" s="112"/>
    </row>
    <row r="69" spans="1:4" ht="14.25">
      <c r="A69" s="73"/>
      <c r="B69" s="112"/>
      <c r="C69" s="73"/>
      <c r="D69" s="112"/>
    </row>
    <row r="70" spans="1:4" ht="14.25">
      <c r="A70" s="73"/>
      <c r="B70" s="112"/>
      <c r="C70" s="73"/>
      <c r="D70" s="112"/>
    </row>
    <row r="71" spans="1:4" ht="14.25">
      <c r="A71" s="73"/>
      <c r="B71" s="112"/>
      <c r="C71" s="73"/>
      <c r="D71" s="112"/>
    </row>
    <row r="72" spans="1:4" ht="14.25">
      <c r="A72" s="73"/>
      <c r="B72" s="112"/>
      <c r="C72" s="73"/>
      <c r="D72" s="112"/>
    </row>
    <row r="73" spans="1:4" ht="14.25">
      <c r="A73" s="73"/>
      <c r="B73" s="112"/>
      <c r="C73" s="73"/>
      <c r="D73" s="112"/>
    </row>
    <row r="74" spans="1:4" ht="14.25">
      <c r="A74" s="73"/>
      <c r="B74" s="112"/>
      <c r="C74" s="73"/>
      <c r="D74" s="112"/>
    </row>
    <row r="75" spans="1:4" ht="14.25">
      <c r="A75" s="73"/>
      <c r="B75" s="112"/>
      <c r="C75" s="73"/>
      <c r="D75" s="112"/>
    </row>
    <row r="76" spans="1:4" ht="14.25">
      <c r="A76" s="73"/>
      <c r="B76" s="112"/>
      <c r="C76" s="73"/>
      <c r="D76" s="112"/>
    </row>
    <row r="77" spans="1:4" ht="14.25">
      <c r="A77" s="73"/>
      <c r="B77" s="112"/>
      <c r="C77" s="73"/>
      <c r="D77" s="112"/>
    </row>
    <row r="78" spans="1:4" ht="14.25">
      <c r="A78" s="73"/>
      <c r="B78" s="112"/>
      <c r="C78" s="73"/>
      <c r="D78" s="112"/>
    </row>
    <row r="79" spans="1:4" ht="14.25">
      <c r="A79" s="73"/>
      <c r="B79" s="112"/>
      <c r="C79" s="73"/>
      <c r="D79" s="112"/>
    </row>
    <row r="80" spans="1:4" ht="14.25">
      <c r="A80" s="73"/>
      <c r="B80" s="112"/>
      <c r="C80" s="73"/>
      <c r="D80" s="112"/>
    </row>
    <row r="81" spans="1:4" ht="14.25">
      <c r="A81" s="73"/>
      <c r="B81" s="112"/>
      <c r="C81" s="73"/>
      <c r="D81" s="112"/>
    </row>
    <row r="82" spans="1:4" ht="14.25">
      <c r="A82" s="73"/>
      <c r="B82" s="112"/>
      <c r="C82" s="73"/>
      <c r="D82" s="112"/>
    </row>
    <row r="83" spans="1:4" ht="14.25">
      <c r="A83" s="73"/>
      <c r="B83" s="112"/>
      <c r="C83" s="73"/>
      <c r="D83" s="112"/>
    </row>
    <row r="84" spans="1:4" ht="14.25">
      <c r="A84" s="73"/>
      <c r="B84" s="112"/>
      <c r="C84" s="73"/>
      <c r="D84" s="112"/>
    </row>
    <row r="85" spans="1:4" ht="14.25">
      <c r="A85" s="73"/>
      <c r="B85" s="112"/>
      <c r="C85" s="73"/>
      <c r="D85" s="112"/>
    </row>
    <row r="86" spans="1:4" ht="14.25">
      <c r="A86" s="73"/>
      <c r="B86" s="112"/>
      <c r="C86" s="73"/>
      <c r="D86" s="112"/>
    </row>
    <row r="87" spans="1:4" ht="14.25">
      <c r="A87" s="73"/>
      <c r="B87" s="112"/>
      <c r="C87" s="73"/>
      <c r="D87" s="112"/>
    </row>
    <row r="88" spans="1:4" ht="14.25">
      <c r="A88" s="73"/>
      <c r="B88" s="112"/>
      <c r="C88" s="73"/>
      <c r="D88" s="112"/>
    </row>
    <row r="89" spans="1:4" ht="14.25">
      <c r="A89" s="73"/>
      <c r="B89" s="112"/>
      <c r="C89" s="73"/>
      <c r="D89" s="112"/>
    </row>
    <row r="90" spans="1:4" ht="14.25">
      <c r="A90" s="73"/>
      <c r="B90" s="112"/>
      <c r="C90" s="73"/>
      <c r="D90" s="112"/>
    </row>
    <row r="91" spans="1:4" ht="14.25">
      <c r="A91" s="73"/>
      <c r="B91" s="112"/>
      <c r="C91" s="73"/>
      <c r="D91" s="112"/>
    </row>
    <row r="92" spans="1:4" ht="14.25">
      <c r="A92" s="73"/>
      <c r="B92" s="112"/>
      <c r="C92" s="73"/>
      <c r="D92" s="112"/>
    </row>
    <row r="93" spans="1:4" ht="14.25">
      <c r="A93" s="73"/>
      <c r="B93" s="112"/>
      <c r="C93" s="73"/>
      <c r="D93" s="112"/>
    </row>
    <row r="94" spans="1:4" ht="14.25">
      <c r="A94" s="73"/>
      <c r="B94" s="112"/>
      <c r="C94" s="73"/>
      <c r="D94" s="112"/>
    </row>
    <row r="95" spans="1:4" ht="14.25">
      <c r="A95" s="73"/>
      <c r="B95" s="112"/>
      <c r="C95" s="73"/>
      <c r="D95" s="112"/>
    </row>
    <row r="96" spans="1:4" ht="14.25">
      <c r="A96" s="73"/>
      <c r="B96" s="112"/>
      <c r="C96" s="73"/>
      <c r="D96" s="112"/>
    </row>
    <row r="97" spans="1:4" ht="14.25">
      <c r="A97" s="73"/>
      <c r="B97" s="112"/>
      <c r="C97" s="73"/>
      <c r="D97" s="112"/>
    </row>
    <row r="98" spans="1:4" ht="14.25">
      <c r="A98" s="73"/>
      <c r="B98" s="112"/>
      <c r="C98" s="73"/>
      <c r="D98" s="112"/>
    </row>
    <row r="99" spans="1:4" ht="14.25">
      <c r="A99" s="73"/>
      <c r="B99" s="112"/>
      <c r="C99" s="73"/>
      <c r="D99" s="112"/>
    </row>
    <row r="100" spans="1:4" ht="14.25">
      <c r="A100" s="73"/>
      <c r="B100" s="112"/>
      <c r="C100" s="73"/>
      <c r="D100" s="112"/>
    </row>
    <row r="101" spans="1:4" ht="14.25">
      <c r="A101" s="73"/>
      <c r="B101" s="112"/>
      <c r="C101" s="73"/>
      <c r="D101" s="112"/>
    </row>
    <row r="102" spans="1:4" ht="14.25">
      <c r="A102" s="73"/>
      <c r="B102" s="112"/>
      <c r="C102" s="73"/>
      <c r="D102" s="112"/>
    </row>
    <row r="103" spans="1:4" ht="14.25">
      <c r="A103" s="73"/>
      <c r="B103" s="112"/>
      <c r="C103" s="73"/>
      <c r="D103" s="112"/>
    </row>
    <row r="104" spans="1:4" ht="14.25">
      <c r="A104" s="73"/>
      <c r="B104" s="112"/>
      <c r="C104" s="73"/>
      <c r="D104" s="112"/>
    </row>
    <row r="105" spans="1:4" ht="14.25">
      <c r="A105" s="73"/>
      <c r="B105" s="112"/>
      <c r="C105" s="73"/>
      <c r="D105" s="112"/>
    </row>
    <row r="106" spans="1:4" ht="14.25">
      <c r="A106" s="73"/>
      <c r="B106" s="112"/>
      <c r="C106" s="73"/>
      <c r="D106" s="112"/>
    </row>
    <row r="107" spans="1:4" ht="14.25">
      <c r="A107" s="73"/>
      <c r="B107" s="112"/>
      <c r="C107" s="73"/>
      <c r="D107" s="112"/>
    </row>
    <row r="108" spans="1:4" ht="14.25">
      <c r="A108" s="73"/>
      <c r="B108" s="112"/>
      <c r="C108" s="73"/>
      <c r="D108" s="112"/>
    </row>
    <row r="109" spans="1:4" ht="14.25">
      <c r="A109" s="73"/>
      <c r="B109" s="112"/>
      <c r="C109" s="73"/>
      <c r="D109" s="112"/>
    </row>
    <row r="110" spans="1:4" ht="14.25">
      <c r="A110" s="73"/>
      <c r="B110" s="112"/>
      <c r="C110" s="73"/>
      <c r="D110" s="112"/>
    </row>
    <row r="111" spans="1:4" ht="14.25">
      <c r="A111" s="73"/>
      <c r="B111" s="112"/>
      <c r="C111" s="73"/>
      <c r="D111" s="112"/>
    </row>
    <row r="112" spans="1:4" ht="14.25">
      <c r="A112" s="73"/>
      <c r="B112" s="112"/>
      <c r="C112" s="73"/>
      <c r="D112" s="112"/>
    </row>
    <row r="113" spans="1:4" ht="14.25">
      <c r="A113" s="73"/>
      <c r="B113" s="112"/>
      <c r="C113" s="73"/>
      <c r="D113" s="112"/>
    </row>
    <row r="114" spans="1:4" ht="14.25">
      <c r="A114" s="73"/>
      <c r="B114" s="112"/>
      <c r="C114" s="73"/>
      <c r="D114" s="112"/>
    </row>
    <row r="115" spans="1:4" ht="14.25">
      <c r="A115" s="73"/>
      <c r="B115" s="112"/>
      <c r="C115" s="73"/>
      <c r="D115" s="112"/>
    </row>
    <row r="116" spans="1:4" ht="14.25">
      <c r="A116" s="73"/>
      <c r="B116" s="112"/>
      <c r="C116" s="73"/>
      <c r="D116" s="112"/>
    </row>
    <row r="117" spans="1:4" ht="14.25">
      <c r="A117" s="73"/>
      <c r="B117" s="112"/>
      <c r="C117" s="73"/>
      <c r="D117" s="112"/>
    </row>
    <row r="118" spans="1:4" ht="14.25">
      <c r="A118" s="73"/>
      <c r="B118" s="112"/>
      <c r="C118" s="73"/>
      <c r="D118" s="112"/>
    </row>
    <row r="119" spans="1:4" ht="14.25">
      <c r="A119" s="73"/>
      <c r="B119" s="112"/>
      <c r="C119" s="73"/>
      <c r="D119" s="112"/>
    </row>
    <row r="120" spans="1:4" ht="14.25">
      <c r="A120" s="73"/>
      <c r="B120" s="112"/>
      <c r="C120" s="73"/>
      <c r="D120" s="112"/>
    </row>
    <row r="121" spans="1:4" ht="14.25">
      <c r="A121" s="73"/>
      <c r="B121" s="112"/>
      <c r="C121" s="73"/>
      <c r="D121" s="112"/>
    </row>
    <row r="122" spans="1:4" ht="14.25">
      <c r="A122" s="73"/>
      <c r="B122" s="112"/>
      <c r="C122" s="73"/>
      <c r="D122" s="112"/>
    </row>
    <row r="123" spans="1:4" ht="14.25">
      <c r="A123" s="73"/>
      <c r="B123" s="112"/>
      <c r="C123" s="73"/>
      <c r="D123" s="112"/>
    </row>
    <row r="124" spans="1:4" ht="14.25">
      <c r="A124" s="73"/>
      <c r="B124" s="112"/>
      <c r="C124" s="73"/>
      <c r="D124" s="112"/>
    </row>
    <row r="125" spans="1:4" ht="14.25">
      <c r="A125" s="73"/>
      <c r="B125" s="112"/>
      <c r="C125" s="73"/>
      <c r="D125" s="112"/>
    </row>
    <row r="126" spans="1:4" ht="14.25">
      <c r="A126" s="73"/>
      <c r="B126" s="112"/>
      <c r="C126" s="73"/>
      <c r="D126" s="112"/>
    </row>
    <row r="127" spans="1:4" ht="14.25">
      <c r="A127" s="73"/>
      <c r="B127" s="112"/>
      <c r="C127" s="73"/>
      <c r="D127" s="112"/>
    </row>
    <row r="128" spans="1:4" ht="14.25">
      <c r="A128" s="73"/>
      <c r="B128" s="112"/>
      <c r="C128" s="73"/>
      <c r="D128" s="112"/>
    </row>
    <row r="129" spans="1:4" ht="14.25">
      <c r="A129" s="73"/>
      <c r="B129" s="112"/>
      <c r="C129" s="73"/>
      <c r="D129" s="112"/>
    </row>
    <row r="130" spans="1:4" ht="14.25">
      <c r="A130" s="73"/>
      <c r="B130" s="112"/>
      <c r="C130" s="73"/>
      <c r="D130" s="112"/>
    </row>
    <row r="131" spans="1:4" ht="14.25">
      <c r="A131" s="73"/>
      <c r="B131" s="112"/>
      <c r="C131" s="73"/>
      <c r="D131" s="112"/>
    </row>
    <row r="132" spans="1:4" ht="14.25">
      <c r="A132" s="73"/>
      <c r="B132" s="112"/>
      <c r="C132" s="73"/>
      <c r="D132" s="112"/>
    </row>
    <row r="133" spans="1:4" ht="14.25">
      <c r="A133" s="73"/>
      <c r="B133" s="112"/>
      <c r="C133" s="73"/>
      <c r="D133" s="112"/>
    </row>
    <row r="134" spans="1:4" ht="14.25">
      <c r="A134" s="73"/>
      <c r="B134" s="112"/>
      <c r="C134" s="73"/>
      <c r="D134" s="112"/>
    </row>
    <row r="135" spans="1:4" ht="14.25">
      <c r="A135" s="73"/>
      <c r="B135" s="112"/>
      <c r="C135" s="73"/>
      <c r="D135" s="112"/>
    </row>
    <row r="136" spans="1:4" ht="14.25">
      <c r="A136" s="73"/>
      <c r="B136" s="112"/>
      <c r="C136" s="73"/>
      <c r="D136" s="112"/>
    </row>
    <row r="137" spans="1:4" ht="14.25">
      <c r="A137" s="73"/>
      <c r="B137" s="112"/>
      <c r="C137" s="73"/>
      <c r="D137" s="112"/>
    </row>
    <row r="138" spans="1:4" ht="14.25">
      <c r="A138" s="73"/>
      <c r="B138" s="112"/>
      <c r="C138" s="73"/>
      <c r="D138" s="112"/>
    </row>
    <row r="139" spans="1:4" ht="14.25">
      <c r="A139" s="73"/>
      <c r="B139" s="112"/>
      <c r="C139" s="73"/>
      <c r="D139" s="112"/>
    </row>
    <row r="140" spans="1:4" ht="14.25">
      <c r="A140" s="73"/>
      <c r="B140" s="112"/>
      <c r="C140" s="73"/>
      <c r="D140" s="112"/>
    </row>
    <row r="141" spans="1:4" ht="14.25">
      <c r="A141" s="73"/>
      <c r="B141" s="112"/>
      <c r="C141" s="73"/>
      <c r="D141" s="112"/>
    </row>
    <row r="142" spans="1:4" ht="14.25">
      <c r="A142" s="73"/>
      <c r="B142" s="112"/>
      <c r="C142" s="73"/>
      <c r="D142" s="112"/>
    </row>
    <row r="143" spans="1:4" ht="14.25">
      <c r="A143" s="73"/>
      <c r="B143" s="112"/>
      <c r="C143" s="73"/>
      <c r="D143" s="112"/>
    </row>
    <row r="144" spans="1:4" ht="14.25">
      <c r="A144" s="73"/>
      <c r="B144" s="112"/>
      <c r="C144" s="73"/>
      <c r="D144" s="112"/>
    </row>
  </sheetData>
  <mergeCells count="4">
    <mergeCell ref="A2:D2"/>
    <mergeCell ref="A4:B4"/>
    <mergeCell ref="A5:B5"/>
    <mergeCell ref="C5:D5"/>
  </mergeCells>
  <phoneticPr fontId="55" type="noConversion"/>
  <conditionalFormatting sqref="B4">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6"/>
  <sheetViews>
    <sheetView tabSelected="1" topLeftCell="A4" workbookViewId="0">
      <selection activeCell="H25" sqref="H25"/>
    </sheetView>
  </sheetViews>
  <sheetFormatPr defaultColWidth="9" defaultRowHeight="11.25"/>
  <cols>
    <col min="1" max="1" width="14" style="85" customWidth="1"/>
    <col min="2" max="2" width="31.33203125" style="1" customWidth="1"/>
    <col min="3" max="4" width="14" style="54" customWidth="1"/>
    <col min="5" max="5" width="14" style="1" customWidth="1"/>
    <col min="6" max="7" width="14" style="54" customWidth="1"/>
    <col min="8" max="10" width="14" style="1" customWidth="1"/>
    <col min="11" max="12" width="9.33203125" style="1"/>
    <col min="13" max="13" width="9.83203125" style="1"/>
    <col min="14"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20" t="s">
        <v>37</v>
      </c>
      <c r="B1" s="121"/>
      <c r="C1" s="125"/>
      <c r="D1" s="125"/>
      <c r="E1" s="121"/>
      <c r="F1" s="125"/>
      <c r="G1" s="125"/>
      <c r="H1" s="121"/>
      <c r="I1" s="121"/>
      <c r="J1" s="121"/>
    </row>
    <row r="2" spans="1:10" ht="13.5">
      <c r="A2" s="3"/>
      <c r="B2" s="86"/>
      <c r="C2" s="90"/>
      <c r="D2" s="90"/>
      <c r="E2" s="86"/>
      <c r="F2" s="90"/>
      <c r="G2" s="90"/>
      <c r="H2" s="86"/>
      <c r="I2" s="86"/>
      <c r="J2" s="55" t="s">
        <v>38</v>
      </c>
    </row>
    <row r="3" spans="1:10" ht="14.25">
      <c r="A3" s="36" t="s">
        <v>3</v>
      </c>
      <c r="B3" s="36"/>
      <c r="C3" s="86"/>
      <c r="D3" s="90"/>
      <c r="E3" s="87"/>
      <c r="F3" s="90"/>
      <c r="G3" s="90"/>
      <c r="H3" s="86"/>
      <c r="I3" s="86"/>
      <c r="J3" s="55" t="s">
        <v>4</v>
      </c>
    </row>
    <row r="4" spans="1:10" ht="21.75" customHeight="1">
      <c r="A4" s="126" t="s">
        <v>7</v>
      </c>
      <c r="B4" s="126" t="s">
        <v>39</v>
      </c>
      <c r="C4" s="131" t="s">
        <v>28</v>
      </c>
      <c r="D4" s="131" t="s">
        <v>40</v>
      </c>
      <c r="E4" s="132" t="s">
        <v>41</v>
      </c>
      <c r="F4" s="131" t="s">
        <v>42</v>
      </c>
      <c r="G4" s="131"/>
      <c r="H4" s="132" t="s">
        <v>43</v>
      </c>
      <c r="I4" s="132" t="s">
        <v>44</v>
      </c>
      <c r="J4" s="132" t="s">
        <v>45</v>
      </c>
    </row>
    <row r="5" spans="1:10" ht="17.25" customHeight="1">
      <c r="A5" s="128" t="s">
        <v>46</v>
      </c>
      <c r="B5" s="128" t="s">
        <v>47</v>
      </c>
      <c r="C5" s="131" t="s">
        <v>39</v>
      </c>
      <c r="D5" s="131" t="s">
        <v>39</v>
      </c>
      <c r="E5" s="132" t="s">
        <v>39</v>
      </c>
      <c r="F5" s="131"/>
      <c r="G5" s="131"/>
      <c r="H5" s="132" t="s">
        <v>39</v>
      </c>
      <c r="I5" s="132" t="s">
        <v>39</v>
      </c>
      <c r="J5" s="132" t="s">
        <v>48</v>
      </c>
    </row>
    <row r="6" spans="1:10" ht="21" customHeight="1">
      <c r="A6" s="129" t="s">
        <v>39</v>
      </c>
      <c r="B6" s="129" t="s">
        <v>39</v>
      </c>
      <c r="C6" s="131" t="s">
        <v>39</v>
      </c>
      <c r="D6" s="131" t="s">
        <v>39</v>
      </c>
      <c r="E6" s="132" t="s">
        <v>39</v>
      </c>
      <c r="F6" s="131" t="s">
        <v>48</v>
      </c>
      <c r="G6" s="131" t="s">
        <v>49</v>
      </c>
      <c r="H6" s="132" t="s">
        <v>39</v>
      </c>
      <c r="I6" s="132" t="s">
        <v>39</v>
      </c>
      <c r="J6" s="132" t="s">
        <v>39</v>
      </c>
    </row>
    <row r="7" spans="1:10" ht="21" customHeight="1">
      <c r="A7" s="130" t="s">
        <v>39</v>
      </c>
      <c r="B7" s="130" t="s">
        <v>39</v>
      </c>
      <c r="C7" s="131" t="s">
        <v>39</v>
      </c>
      <c r="D7" s="131" t="s">
        <v>39</v>
      </c>
      <c r="E7" s="132" t="s">
        <v>39</v>
      </c>
      <c r="F7" s="131"/>
      <c r="G7" s="131"/>
      <c r="H7" s="132" t="s">
        <v>39</v>
      </c>
      <c r="I7" s="132" t="s">
        <v>39</v>
      </c>
      <c r="J7" s="132" t="s">
        <v>39</v>
      </c>
    </row>
    <row r="8" spans="1:10" ht="21" customHeight="1">
      <c r="A8" s="127" t="s">
        <v>50</v>
      </c>
      <c r="B8" s="127"/>
      <c r="C8" s="11">
        <f>C9+C13+C17+C20</f>
        <v>9740.5</v>
      </c>
      <c r="D8" s="11">
        <f>D9+D13+D17+D20</f>
        <v>9577.73</v>
      </c>
      <c r="E8" s="91" t="s">
        <v>11</v>
      </c>
      <c r="F8" s="11">
        <f>F9+F13+F17+F20</f>
        <v>162.77000000000001</v>
      </c>
      <c r="G8" s="11">
        <f>G9+G13+G17+G20</f>
        <v>162.77000000000001</v>
      </c>
      <c r="H8" s="13"/>
      <c r="I8" s="13"/>
      <c r="J8" s="11"/>
    </row>
    <row r="9" spans="1:10" ht="21" customHeight="1">
      <c r="A9" s="62" t="s">
        <v>51</v>
      </c>
      <c r="B9" s="62" t="s">
        <v>52</v>
      </c>
      <c r="C9" s="64">
        <f>C10</f>
        <v>9397.16</v>
      </c>
      <c r="D9" s="64">
        <f>D10</f>
        <v>9234.39</v>
      </c>
      <c r="E9" s="13"/>
      <c r="F9" s="13">
        <f>F10</f>
        <v>162.77000000000001</v>
      </c>
      <c r="G9" s="13">
        <f>G10</f>
        <v>162.77000000000001</v>
      </c>
      <c r="H9" s="13"/>
      <c r="I9" s="13"/>
      <c r="J9" s="13"/>
    </row>
    <row r="10" spans="1:10" ht="21" customHeight="1">
      <c r="A10" s="62" t="s">
        <v>53</v>
      </c>
      <c r="B10" s="62" t="s">
        <v>54</v>
      </c>
      <c r="C10" s="64">
        <f>SUM(C11:C12)</f>
        <v>9397.16</v>
      </c>
      <c r="D10" s="64">
        <f>SUM(D11:D12)</f>
        <v>9234.39</v>
      </c>
      <c r="E10" s="13"/>
      <c r="F10" s="13">
        <f>SUM(F11:F12)</f>
        <v>162.77000000000001</v>
      </c>
      <c r="G10" s="13">
        <f>SUM(G11:G12)</f>
        <v>162.77000000000001</v>
      </c>
      <c r="H10" s="13"/>
      <c r="I10" s="13"/>
      <c r="J10" s="13"/>
    </row>
    <row r="11" spans="1:10" ht="21" customHeight="1">
      <c r="A11" s="62" t="s">
        <v>55</v>
      </c>
      <c r="B11" s="62" t="s">
        <v>56</v>
      </c>
      <c r="C11" s="64">
        <v>2051.67</v>
      </c>
      <c r="D11" s="11">
        <v>2031.89</v>
      </c>
      <c r="E11" s="13"/>
      <c r="F11" s="13">
        <f>G11</f>
        <v>19.78</v>
      </c>
      <c r="G11" s="13">
        <v>19.78</v>
      </c>
      <c r="H11" s="13"/>
      <c r="I11" s="13"/>
      <c r="J11" s="13"/>
    </row>
    <row r="12" spans="1:10" ht="21" customHeight="1">
      <c r="A12" s="62" t="s">
        <v>57</v>
      </c>
      <c r="B12" s="62" t="s">
        <v>58</v>
      </c>
      <c r="C12" s="64">
        <v>7345.49</v>
      </c>
      <c r="D12" s="11">
        <v>7202.5</v>
      </c>
      <c r="E12" s="13"/>
      <c r="F12" s="13">
        <f>G12</f>
        <v>142.99</v>
      </c>
      <c r="G12" s="13">
        <v>142.99</v>
      </c>
      <c r="H12" s="13"/>
      <c r="I12" s="13"/>
      <c r="J12" s="13"/>
    </row>
    <row r="13" spans="1:10" ht="21" customHeight="1">
      <c r="A13" s="62" t="s">
        <v>59</v>
      </c>
      <c r="B13" s="62" t="s">
        <v>60</v>
      </c>
      <c r="C13" s="64">
        <v>172.17</v>
      </c>
      <c r="D13" s="64">
        <v>172.17</v>
      </c>
      <c r="E13" s="13"/>
      <c r="F13" s="13"/>
      <c r="G13" s="13"/>
      <c r="H13" s="13"/>
      <c r="I13" s="13"/>
      <c r="J13" s="13"/>
    </row>
    <row r="14" spans="1:10" ht="21" customHeight="1">
      <c r="A14" s="62" t="s">
        <v>61</v>
      </c>
      <c r="B14" s="62" t="s">
        <v>62</v>
      </c>
      <c r="C14" s="64">
        <v>172.17</v>
      </c>
      <c r="D14" s="64">
        <v>172.17</v>
      </c>
      <c r="E14" s="13"/>
      <c r="F14" s="13"/>
      <c r="G14" s="13"/>
      <c r="H14" s="13"/>
      <c r="I14" s="13"/>
      <c r="J14" s="13"/>
    </row>
    <row r="15" spans="1:10" ht="21" customHeight="1">
      <c r="A15" s="62" t="s">
        <v>63</v>
      </c>
      <c r="B15" s="88" t="s">
        <v>64</v>
      </c>
      <c r="C15" s="64">
        <v>114.62</v>
      </c>
      <c r="D15" s="64">
        <v>114.62</v>
      </c>
      <c r="E15" s="13"/>
      <c r="F15" s="13"/>
      <c r="G15" s="13"/>
      <c r="H15" s="13"/>
      <c r="I15" s="13"/>
      <c r="J15" s="13"/>
    </row>
    <row r="16" spans="1:10" ht="21" customHeight="1">
      <c r="A16" s="62" t="s">
        <v>65</v>
      </c>
      <c r="B16" s="62" t="s">
        <v>66</v>
      </c>
      <c r="C16" s="64">
        <v>57.54</v>
      </c>
      <c r="D16" s="64">
        <v>57.54</v>
      </c>
      <c r="E16" s="13"/>
      <c r="F16" s="13"/>
      <c r="G16" s="13"/>
      <c r="H16" s="13"/>
      <c r="I16" s="13"/>
      <c r="J16" s="13"/>
    </row>
    <row r="17" spans="1:10" ht="21" customHeight="1">
      <c r="A17" s="62" t="s">
        <v>67</v>
      </c>
      <c r="B17" s="62" t="s">
        <v>68</v>
      </c>
      <c r="C17" s="64">
        <v>79.400000000000006</v>
      </c>
      <c r="D17" s="64">
        <v>79.400000000000006</v>
      </c>
      <c r="E17" s="13"/>
      <c r="F17" s="13"/>
      <c r="G17" s="13"/>
      <c r="H17" s="13"/>
      <c r="I17" s="13"/>
      <c r="J17" s="13"/>
    </row>
    <row r="18" spans="1:10" ht="21" customHeight="1">
      <c r="A18" s="62" t="s">
        <v>69</v>
      </c>
      <c r="B18" s="62" t="s">
        <v>70</v>
      </c>
      <c r="C18" s="64">
        <v>79.400000000000006</v>
      </c>
      <c r="D18" s="64">
        <v>79.400000000000006</v>
      </c>
      <c r="E18" s="13"/>
      <c r="F18" s="13"/>
      <c r="G18" s="13"/>
      <c r="H18" s="13"/>
      <c r="I18" s="13"/>
      <c r="J18" s="13"/>
    </row>
    <row r="19" spans="1:10" ht="21" customHeight="1">
      <c r="A19" s="62" t="s">
        <v>71</v>
      </c>
      <c r="B19" s="62" t="s">
        <v>72</v>
      </c>
      <c r="C19" s="64">
        <v>79.400000000000006</v>
      </c>
      <c r="D19" s="64">
        <v>79.400000000000006</v>
      </c>
      <c r="E19" s="13"/>
      <c r="F19" s="13"/>
      <c r="G19" s="13"/>
      <c r="H19" s="13"/>
      <c r="I19" s="13"/>
      <c r="J19" s="13"/>
    </row>
    <row r="20" spans="1:10" ht="21" customHeight="1">
      <c r="A20" s="62" t="s">
        <v>73</v>
      </c>
      <c r="B20" s="62" t="s">
        <v>74</v>
      </c>
      <c r="C20" s="64">
        <v>91.77</v>
      </c>
      <c r="D20" s="64">
        <v>91.77</v>
      </c>
      <c r="E20" s="13"/>
      <c r="F20" s="13"/>
      <c r="G20" s="13"/>
      <c r="H20" s="13"/>
      <c r="I20" s="13"/>
      <c r="J20" s="13"/>
    </row>
    <row r="21" spans="1:10" ht="21" customHeight="1">
      <c r="A21" s="62" t="s">
        <v>75</v>
      </c>
      <c r="B21" s="62" t="s">
        <v>76</v>
      </c>
      <c r="C21" s="64">
        <v>91.77</v>
      </c>
      <c r="D21" s="64">
        <v>91.77</v>
      </c>
      <c r="E21" s="13"/>
      <c r="F21" s="13"/>
      <c r="G21" s="13"/>
      <c r="H21" s="13"/>
      <c r="I21" s="13"/>
      <c r="J21" s="13"/>
    </row>
    <row r="22" spans="1:10" ht="21" customHeight="1">
      <c r="A22" s="62" t="s">
        <v>77</v>
      </c>
      <c r="B22" s="62" t="s">
        <v>78</v>
      </c>
      <c r="C22" s="64">
        <v>91.77</v>
      </c>
      <c r="D22" s="64">
        <v>91.77</v>
      </c>
      <c r="E22" s="13"/>
      <c r="F22" s="13"/>
      <c r="G22" s="13"/>
      <c r="H22" s="13"/>
      <c r="I22" s="13"/>
      <c r="J22" s="13"/>
    </row>
    <row r="23" spans="1:10" ht="21" customHeight="1">
      <c r="A23" s="31" t="s">
        <v>79</v>
      </c>
      <c r="E23" s="54"/>
      <c r="H23" s="54"/>
      <c r="I23" s="54"/>
      <c r="J23" s="54"/>
    </row>
    <row r="24" spans="1:10" ht="21" customHeight="1">
      <c r="A24" s="31" t="s">
        <v>36</v>
      </c>
      <c r="E24" s="54"/>
      <c r="H24" s="54"/>
      <c r="I24" s="54"/>
      <c r="J24" s="54"/>
    </row>
    <row r="25" spans="1:10" ht="21" customHeight="1">
      <c r="E25" s="54"/>
      <c r="H25" s="54"/>
      <c r="I25" s="54"/>
      <c r="J25" s="54"/>
    </row>
    <row r="26" spans="1:10" ht="21" customHeight="1">
      <c r="E26" s="54"/>
      <c r="H26" s="54"/>
      <c r="I26" s="54"/>
      <c r="J26" s="54"/>
    </row>
    <row r="27" spans="1:10" ht="21" customHeight="1">
      <c r="E27" s="54"/>
      <c r="H27" s="54"/>
      <c r="I27" s="54"/>
      <c r="J27" s="54"/>
    </row>
    <row r="28" spans="1:10" ht="21" customHeight="1">
      <c r="E28" s="54"/>
      <c r="H28" s="54"/>
      <c r="I28" s="54"/>
      <c r="J28" s="54"/>
    </row>
    <row r="29" spans="1:10" ht="21" customHeight="1">
      <c r="E29" s="54"/>
      <c r="H29" s="54"/>
      <c r="I29" s="54"/>
      <c r="J29" s="54"/>
    </row>
    <row r="30" spans="1:10" ht="21" customHeight="1">
      <c r="E30" s="54"/>
      <c r="H30" s="54"/>
      <c r="I30" s="54"/>
      <c r="J30" s="54"/>
    </row>
    <row r="31" spans="1:10" ht="21" customHeight="1">
      <c r="E31" s="54"/>
      <c r="H31" s="54"/>
      <c r="I31" s="54"/>
      <c r="J31" s="54"/>
    </row>
    <row r="32" spans="1:10" ht="21" customHeight="1">
      <c r="E32" s="54"/>
      <c r="H32" s="54"/>
      <c r="I32" s="54"/>
      <c r="J32" s="54"/>
    </row>
    <row r="33" spans="5:10" ht="21" customHeight="1">
      <c r="E33" s="54"/>
      <c r="H33" s="54"/>
      <c r="I33" s="54"/>
      <c r="J33" s="54"/>
    </row>
    <row r="34" spans="5:10" ht="21" customHeight="1">
      <c r="E34" s="54"/>
      <c r="H34" s="54"/>
      <c r="I34" s="54"/>
      <c r="J34" s="54"/>
    </row>
    <row r="35" spans="5:10" ht="21" customHeight="1">
      <c r="E35" s="54"/>
      <c r="H35" s="54"/>
      <c r="I35" s="54"/>
      <c r="J35" s="54"/>
    </row>
    <row r="36" spans="5:10" ht="21" customHeight="1">
      <c r="E36" s="54"/>
      <c r="H36" s="54"/>
      <c r="I36" s="54"/>
      <c r="J36" s="54"/>
    </row>
    <row r="37" spans="5:10" ht="21" customHeight="1">
      <c r="E37" s="54"/>
      <c r="H37" s="54"/>
      <c r="I37" s="54"/>
      <c r="J37" s="54"/>
    </row>
    <row r="38" spans="5:10">
      <c r="E38" s="54"/>
      <c r="H38" s="54"/>
      <c r="I38" s="54"/>
      <c r="J38" s="54"/>
    </row>
    <row r="39" spans="5:10">
      <c r="E39" s="54"/>
      <c r="H39" s="54"/>
      <c r="I39" s="54"/>
      <c r="J39" s="54"/>
    </row>
    <row r="40" spans="5:10">
      <c r="E40" s="54"/>
      <c r="H40" s="54"/>
      <c r="I40" s="54"/>
      <c r="J40" s="54"/>
    </row>
    <row r="41" spans="5:10">
      <c r="E41" s="54"/>
      <c r="H41" s="54"/>
      <c r="I41" s="54"/>
      <c r="J41" s="54"/>
    </row>
    <row r="42" spans="5:10">
      <c r="E42" s="54"/>
      <c r="H42" s="54"/>
      <c r="I42" s="54"/>
      <c r="J42" s="54"/>
    </row>
    <row r="43" spans="5:10">
      <c r="E43" s="54"/>
      <c r="H43" s="54"/>
      <c r="I43" s="54"/>
      <c r="J43" s="54"/>
    </row>
    <row r="44" spans="5:10">
      <c r="E44" s="54"/>
      <c r="H44" s="54"/>
      <c r="I44" s="54"/>
      <c r="J44" s="54"/>
    </row>
    <row r="45" spans="5:10">
      <c r="E45" s="54"/>
      <c r="H45" s="54"/>
      <c r="I45" s="54"/>
      <c r="J45" s="54"/>
    </row>
    <row r="46" spans="5:10">
      <c r="E46" s="54"/>
      <c r="H46" s="54"/>
      <c r="I46" s="54"/>
      <c r="J46" s="54"/>
    </row>
    <row r="47" spans="5:10">
      <c r="E47" s="54"/>
      <c r="H47" s="54"/>
      <c r="I47" s="54"/>
      <c r="J47" s="54"/>
    </row>
    <row r="48" spans="5:10">
      <c r="E48" s="54"/>
      <c r="H48" s="54"/>
      <c r="I48" s="54"/>
      <c r="J48" s="54"/>
    </row>
    <row r="49" spans="5:10">
      <c r="E49" s="54"/>
      <c r="H49" s="54"/>
      <c r="I49" s="54"/>
      <c r="J49" s="54"/>
    </row>
    <row r="50" spans="5:10">
      <c r="E50" s="54"/>
      <c r="H50" s="54"/>
      <c r="I50" s="54"/>
      <c r="J50" s="54"/>
    </row>
    <row r="51" spans="5:10">
      <c r="E51" s="54"/>
      <c r="H51" s="54"/>
      <c r="I51" s="54"/>
      <c r="J51" s="54"/>
    </row>
    <row r="52" spans="5:10">
      <c r="E52" s="54"/>
      <c r="H52" s="54"/>
      <c r="I52" s="54"/>
      <c r="J52" s="54"/>
    </row>
    <row r="53" spans="5:10">
      <c r="E53" s="54"/>
      <c r="H53" s="54"/>
      <c r="I53" s="54"/>
      <c r="J53" s="54"/>
    </row>
    <row r="54" spans="5:10">
      <c r="E54" s="54"/>
      <c r="H54" s="54"/>
      <c r="I54" s="54"/>
      <c r="J54" s="54"/>
    </row>
    <row r="55" spans="5:10">
      <c r="E55" s="54"/>
      <c r="H55" s="54"/>
      <c r="I55" s="54"/>
      <c r="J55" s="54"/>
    </row>
    <row r="56" spans="5:10">
      <c r="E56" s="54"/>
      <c r="H56" s="54"/>
      <c r="I56" s="54"/>
      <c r="J56" s="54"/>
    </row>
    <row r="57" spans="5:10">
      <c r="E57" s="54"/>
      <c r="H57" s="54"/>
      <c r="I57" s="54"/>
      <c r="J57" s="54"/>
    </row>
    <row r="58" spans="5:10">
      <c r="E58" s="54"/>
      <c r="H58" s="54"/>
      <c r="I58" s="54"/>
      <c r="J58" s="54"/>
    </row>
    <row r="59" spans="5:10">
      <c r="E59" s="54"/>
      <c r="H59" s="54"/>
      <c r="I59" s="54"/>
      <c r="J59" s="54"/>
    </row>
    <row r="60" spans="5:10">
      <c r="E60" s="54"/>
      <c r="H60" s="54"/>
      <c r="I60" s="54"/>
      <c r="J60" s="54"/>
    </row>
    <row r="61" spans="5:10">
      <c r="E61" s="54"/>
      <c r="H61" s="54"/>
      <c r="I61" s="54"/>
      <c r="J61" s="54"/>
    </row>
    <row r="62" spans="5:10">
      <c r="E62" s="54"/>
      <c r="H62" s="54"/>
      <c r="I62" s="54"/>
      <c r="J62" s="54"/>
    </row>
    <row r="63" spans="5:10">
      <c r="E63" s="54"/>
      <c r="H63" s="54"/>
      <c r="I63" s="54"/>
      <c r="J63" s="54"/>
    </row>
    <row r="64" spans="5:10">
      <c r="E64" s="54"/>
      <c r="H64" s="54"/>
      <c r="I64" s="54"/>
      <c r="J64" s="54"/>
    </row>
    <row r="65" spans="5:10">
      <c r="E65" s="54"/>
      <c r="H65" s="54"/>
      <c r="I65" s="54"/>
      <c r="J65" s="54"/>
    </row>
    <row r="66" spans="5:10">
      <c r="E66" s="54"/>
      <c r="H66" s="54"/>
      <c r="I66" s="54"/>
      <c r="J66" s="54"/>
    </row>
    <row r="67" spans="5:10">
      <c r="E67" s="54"/>
      <c r="H67" s="54"/>
      <c r="I67" s="54"/>
      <c r="J67" s="54"/>
    </row>
    <row r="68" spans="5:10">
      <c r="E68" s="54"/>
      <c r="H68" s="54"/>
      <c r="I68" s="54"/>
      <c r="J68" s="54"/>
    </row>
    <row r="69" spans="5:10">
      <c r="E69" s="54"/>
      <c r="H69" s="54"/>
      <c r="I69" s="54"/>
      <c r="J69" s="54"/>
    </row>
    <row r="70" spans="5:10">
      <c r="E70" s="54"/>
      <c r="H70" s="54"/>
      <c r="I70" s="54"/>
      <c r="J70" s="54"/>
    </row>
    <row r="71" spans="5:10">
      <c r="E71" s="54"/>
      <c r="H71" s="54"/>
      <c r="I71" s="54"/>
      <c r="J71" s="54"/>
    </row>
    <row r="72" spans="5:10">
      <c r="E72" s="54"/>
      <c r="H72" s="54"/>
      <c r="I72" s="54"/>
      <c r="J72" s="54"/>
    </row>
    <row r="73" spans="5:10">
      <c r="E73" s="54"/>
      <c r="H73" s="54"/>
      <c r="I73" s="54"/>
      <c r="J73" s="54"/>
    </row>
    <row r="74" spans="5:10">
      <c r="E74" s="54"/>
      <c r="H74" s="54"/>
      <c r="I74" s="54"/>
      <c r="J74" s="54"/>
    </row>
    <row r="75" spans="5:10">
      <c r="E75" s="54"/>
      <c r="H75" s="54"/>
      <c r="I75" s="54"/>
      <c r="J75" s="54"/>
    </row>
    <row r="76" spans="5:10">
      <c r="E76" s="54"/>
      <c r="H76" s="54"/>
      <c r="I76" s="54"/>
      <c r="J76" s="54"/>
    </row>
    <row r="77" spans="5:10">
      <c r="E77" s="54"/>
      <c r="H77" s="54"/>
      <c r="I77" s="54"/>
      <c r="J77" s="54"/>
    </row>
    <row r="78" spans="5:10">
      <c r="E78" s="54"/>
      <c r="H78" s="54"/>
      <c r="I78" s="54"/>
      <c r="J78" s="54"/>
    </row>
    <row r="79" spans="5:10">
      <c r="E79" s="54"/>
      <c r="H79" s="54"/>
      <c r="I79" s="54"/>
      <c r="J79" s="54"/>
    </row>
    <row r="80" spans="5:10">
      <c r="E80" s="54"/>
      <c r="H80" s="54"/>
      <c r="I80" s="54"/>
      <c r="J80" s="54"/>
    </row>
    <row r="81" spans="5:10">
      <c r="E81" s="54"/>
      <c r="H81" s="54"/>
      <c r="I81" s="54"/>
      <c r="J81" s="54"/>
    </row>
    <row r="82" spans="5:10">
      <c r="E82" s="54"/>
      <c r="H82" s="54"/>
      <c r="I82" s="54"/>
      <c r="J82" s="54"/>
    </row>
    <row r="83" spans="5:10">
      <c r="E83" s="54"/>
      <c r="H83" s="54"/>
      <c r="I83" s="54"/>
      <c r="J83" s="54"/>
    </row>
    <row r="84" spans="5:10">
      <c r="E84" s="54"/>
      <c r="H84" s="54"/>
      <c r="I84" s="54"/>
      <c r="J84" s="54"/>
    </row>
    <row r="85" spans="5:10">
      <c r="E85" s="54"/>
      <c r="H85" s="54"/>
      <c r="I85" s="54"/>
      <c r="J85" s="54"/>
    </row>
    <row r="86" spans="5:10">
      <c r="E86" s="54"/>
      <c r="H86" s="54"/>
      <c r="I86" s="54"/>
      <c r="J86" s="5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7"/>
  <sheetViews>
    <sheetView tabSelected="1" workbookViewId="0">
      <selection activeCell="H25" sqref="H25"/>
    </sheetView>
  </sheetViews>
  <sheetFormatPr defaultColWidth="9" defaultRowHeight="11.25"/>
  <cols>
    <col min="1" max="1" width="14" style="85" customWidth="1"/>
    <col min="2" max="2" width="31.33203125" style="1" customWidth="1"/>
    <col min="3" max="3" width="17.5" style="1" customWidth="1"/>
    <col min="4" max="5" width="16.5" style="1" customWidth="1"/>
    <col min="6" max="6" width="13.83203125" style="1" customWidth="1"/>
    <col min="7" max="8" width="16.5" style="1" customWidth="1"/>
    <col min="9" max="9" width="9.33203125" style="1"/>
    <col min="10" max="10" width="9.83203125" style="1"/>
    <col min="11"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10" ht="35.25" customHeight="1">
      <c r="A1" s="120" t="s">
        <v>80</v>
      </c>
      <c r="B1" s="121"/>
      <c r="C1" s="121"/>
      <c r="D1" s="121"/>
      <c r="E1" s="121"/>
      <c r="F1" s="121"/>
      <c r="G1" s="121"/>
      <c r="H1" s="121"/>
    </row>
    <row r="2" spans="1:10" ht="13.5">
      <c r="A2" s="3"/>
      <c r="B2" s="86"/>
      <c r="C2" s="86"/>
      <c r="D2" s="86"/>
      <c r="E2" s="86"/>
      <c r="F2" s="86"/>
      <c r="G2" s="86"/>
      <c r="H2" s="55" t="s">
        <v>81</v>
      </c>
    </row>
    <row r="3" spans="1:10" ht="14.25">
      <c r="A3" s="36" t="s">
        <v>3</v>
      </c>
      <c r="B3" s="36"/>
      <c r="C3" s="86"/>
      <c r="D3" s="86"/>
      <c r="E3" s="87"/>
      <c r="F3" s="86"/>
      <c r="G3" s="86"/>
      <c r="H3" s="55" t="s">
        <v>4</v>
      </c>
    </row>
    <row r="4" spans="1:10" ht="21.75" customHeight="1">
      <c r="A4" s="133" t="s">
        <v>7</v>
      </c>
      <c r="B4" s="134" t="s">
        <v>39</v>
      </c>
      <c r="C4" s="128" t="s">
        <v>29</v>
      </c>
      <c r="D4" s="128" t="s">
        <v>82</v>
      </c>
      <c r="E4" s="128" t="s">
        <v>83</v>
      </c>
      <c r="F4" s="128" t="s">
        <v>84</v>
      </c>
      <c r="G4" s="128" t="s">
        <v>85</v>
      </c>
      <c r="H4" s="128" t="s">
        <v>86</v>
      </c>
    </row>
    <row r="5" spans="1:10" ht="17.25" customHeight="1">
      <c r="A5" s="128" t="s">
        <v>46</v>
      </c>
      <c r="B5" s="128" t="s">
        <v>47</v>
      </c>
      <c r="C5" s="129"/>
      <c r="D5" s="129"/>
      <c r="E5" s="129"/>
      <c r="F5" s="129"/>
      <c r="G5" s="129"/>
      <c r="H5" s="129"/>
    </row>
    <row r="6" spans="1:10" ht="21" customHeight="1">
      <c r="A6" s="129"/>
      <c r="B6" s="129" t="s">
        <v>39</v>
      </c>
      <c r="C6" s="129"/>
      <c r="D6" s="129"/>
      <c r="E6" s="129"/>
      <c r="F6" s="129"/>
      <c r="G6" s="129"/>
      <c r="H6" s="129"/>
    </row>
    <row r="7" spans="1:10" ht="21" customHeight="1">
      <c r="A7" s="130"/>
      <c r="B7" s="130" t="s">
        <v>39</v>
      </c>
      <c r="C7" s="130"/>
      <c r="D7" s="130"/>
      <c r="E7" s="130"/>
      <c r="F7" s="130"/>
      <c r="G7" s="130"/>
      <c r="H7" s="130"/>
    </row>
    <row r="8" spans="1:10" ht="21" customHeight="1">
      <c r="A8" s="135" t="s">
        <v>50</v>
      </c>
      <c r="B8" s="136"/>
      <c r="C8" s="61">
        <f>C9+C13+C17+C20</f>
        <v>9733.2000000000007</v>
      </c>
      <c r="D8" s="61">
        <f>D9+D13+D17+D20</f>
        <v>3212.1800000000003</v>
      </c>
      <c r="E8" s="61">
        <f>E9+E13+E17+E20</f>
        <v>6521.02</v>
      </c>
      <c r="F8" s="61"/>
      <c r="G8" s="61"/>
      <c r="H8" s="61"/>
    </row>
    <row r="9" spans="1:10" ht="21" customHeight="1">
      <c r="A9" s="62" t="s">
        <v>51</v>
      </c>
      <c r="B9" s="62" t="s">
        <v>52</v>
      </c>
      <c r="C9" s="63">
        <f>C10</f>
        <v>9389.86</v>
      </c>
      <c r="D9" s="63">
        <f>D10</f>
        <v>2868.84</v>
      </c>
      <c r="E9" s="63">
        <f>E10</f>
        <v>6521.02</v>
      </c>
      <c r="F9" s="61"/>
      <c r="G9" s="61"/>
      <c r="H9" s="61"/>
    </row>
    <row r="10" spans="1:10" ht="21" customHeight="1">
      <c r="A10" s="62" t="s">
        <v>53</v>
      </c>
      <c r="B10" s="62" t="s">
        <v>54</v>
      </c>
      <c r="C10" s="63">
        <f>SUM(C11:C12)</f>
        <v>9389.86</v>
      </c>
      <c r="D10" s="63">
        <f>SUM(D11:D12)</f>
        <v>2868.84</v>
      </c>
      <c r="E10" s="63">
        <f>SUM(E11:E12)</f>
        <v>6521.02</v>
      </c>
      <c r="F10" s="61"/>
      <c r="G10" s="61"/>
      <c r="H10" s="61"/>
    </row>
    <row r="11" spans="1:10" ht="21" customHeight="1">
      <c r="A11" s="62" t="s">
        <v>55</v>
      </c>
      <c r="B11" s="62" t="s">
        <v>56</v>
      </c>
      <c r="C11" s="63">
        <v>2051.67</v>
      </c>
      <c r="D11" s="61">
        <v>525.95000000000005</v>
      </c>
      <c r="E11" s="61">
        <v>1525.72</v>
      </c>
      <c r="F11" s="61"/>
      <c r="G11" s="61"/>
      <c r="H11" s="61"/>
    </row>
    <row r="12" spans="1:10" ht="21" customHeight="1">
      <c r="A12" s="62" t="s">
        <v>57</v>
      </c>
      <c r="B12" s="62" t="s">
        <v>58</v>
      </c>
      <c r="C12" s="63">
        <f>D12+E12</f>
        <v>7338.1900000000005</v>
      </c>
      <c r="D12" s="61">
        <v>2342.89</v>
      </c>
      <c r="E12" s="61">
        <v>4995.3</v>
      </c>
      <c r="F12" s="61"/>
      <c r="G12" s="61"/>
      <c r="H12" s="61"/>
      <c r="J12" s="1">
        <f>C12-D12-E12</f>
        <v>0</v>
      </c>
    </row>
    <row r="13" spans="1:10" ht="21" customHeight="1">
      <c r="A13" s="62" t="s">
        <v>59</v>
      </c>
      <c r="B13" s="62" t="s">
        <v>60</v>
      </c>
      <c r="C13" s="64">
        <v>172.17</v>
      </c>
      <c r="D13" s="64">
        <v>172.17</v>
      </c>
      <c r="E13" s="61"/>
      <c r="F13" s="61"/>
      <c r="G13" s="61"/>
      <c r="H13" s="61"/>
    </row>
    <row r="14" spans="1:10" ht="21" customHeight="1">
      <c r="A14" s="62" t="s">
        <v>61</v>
      </c>
      <c r="B14" s="62" t="s">
        <v>62</v>
      </c>
      <c r="C14" s="64">
        <v>172.17</v>
      </c>
      <c r="D14" s="64">
        <v>172.17</v>
      </c>
      <c r="E14" s="61"/>
      <c r="F14" s="61"/>
      <c r="G14" s="61"/>
      <c r="H14" s="61"/>
    </row>
    <row r="15" spans="1:10" ht="21" customHeight="1">
      <c r="A15" s="62" t="s">
        <v>63</v>
      </c>
      <c r="B15" s="88" t="s">
        <v>64</v>
      </c>
      <c r="C15" s="64">
        <v>114.62</v>
      </c>
      <c r="D15" s="64">
        <v>114.62</v>
      </c>
      <c r="E15" s="61"/>
      <c r="F15" s="61"/>
      <c r="G15" s="61"/>
      <c r="H15" s="61"/>
    </row>
    <row r="16" spans="1:10" ht="21" customHeight="1">
      <c r="A16" s="62" t="s">
        <v>65</v>
      </c>
      <c r="B16" s="62" t="s">
        <v>66</v>
      </c>
      <c r="C16" s="64">
        <v>57.54</v>
      </c>
      <c r="D16" s="64">
        <v>57.54</v>
      </c>
      <c r="E16" s="61"/>
      <c r="F16" s="61"/>
      <c r="G16" s="61"/>
      <c r="H16" s="61"/>
    </row>
    <row r="17" spans="1:8" ht="21" customHeight="1">
      <c r="A17" s="62" t="s">
        <v>67</v>
      </c>
      <c r="B17" s="62" t="s">
        <v>68</v>
      </c>
      <c r="C17" s="64">
        <v>79.400000000000006</v>
      </c>
      <c r="D17" s="64">
        <v>79.400000000000006</v>
      </c>
      <c r="E17" s="61"/>
      <c r="F17" s="61"/>
      <c r="G17" s="61"/>
      <c r="H17" s="61"/>
    </row>
    <row r="18" spans="1:8" ht="21" customHeight="1">
      <c r="A18" s="62" t="s">
        <v>69</v>
      </c>
      <c r="B18" s="62" t="s">
        <v>70</v>
      </c>
      <c r="C18" s="64">
        <v>79.400000000000006</v>
      </c>
      <c r="D18" s="64">
        <v>79.400000000000006</v>
      </c>
      <c r="E18" s="61"/>
      <c r="F18" s="61"/>
      <c r="G18" s="61"/>
      <c r="H18" s="61"/>
    </row>
    <row r="19" spans="1:8" ht="21" customHeight="1">
      <c r="A19" s="62" t="s">
        <v>71</v>
      </c>
      <c r="B19" s="62" t="s">
        <v>72</v>
      </c>
      <c r="C19" s="64">
        <v>79.400000000000006</v>
      </c>
      <c r="D19" s="64">
        <v>79.400000000000006</v>
      </c>
      <c r="E19" s="61"/>
      <c r="F19" s="61"/>
      <c r="G19" s="61"/>
      <c r="H19" s="61"/>
    </row>
    <row r="20" spans="1:8" ht="21" customHeight="1">
      <c r="A20" s="62" t="s">
        <v>73</v>
      </c>
      <c r="B20" s="62" t="s">
        <v>74</v>
      </c>
      <c r="C20" s="64">
        <v>91.77</v>
      </c>
      <c r="D20" s="64">
        <v>91.77</v>
      </c>
      <c r="E20" s="61"/>
      <c r="F20" s="61"/>
      <c r="G20" s="61"/>
      <c r="H20" s="61"/>
    </row>
    <row r="21" spans="1:8" ht="21" customHeight="1">
      <c r="A21" s="62" t="s">
        <v>75</v>
      </c>
      <c r="B21" s="62" t="s">
        <v>76</v>
      </c>
      <c r="C21" s="64">
        <v>91.77</v>
      </c>
      <c r="D21" s="64">
        <v>91.77</v>
      </c>
      <c r="E21" s="61"/>
      <c r="F21" s="61"/>
      <c r="G21" s="61"/>
      <c r="H21" s="61"/>
    </row>
    <row r="22" spans="1:8" ht="21" customHeight="1">
      <c r="A22" s="62" t="s">
        <v>77</v>
      </c>
      <c r="B22" s="62" t="s">
        <v>78</v>
      </c>
      <c r="C22" s="64">
        <v>91.77</v>
      </c>
      <c r="D22" s="64">
        <v>91.77</v>
      </c>
      <c r="E22" s="61"/>
      <c r="F22" s="61"/>
      <c r="G22" s="61"/>
      <c r="H22" s="61"/>
    </row>
    <row r="23" spans="1:8" ht="21" customHeight="1">
      <c r="A23" s="31" t="s">
        <v>87</v>
      </c>
      <c r="B23" s="89"/>
      <c r="C23" s="89"/>
      <c r="D23" s="89"/>
      <c r="E23" s="89"/>
      <c r="F23" s="89"/>
      <c r="G23" s="89"/>
      <c r="H23" s="89"/>
    </row>
    <row r="24" spans="1:8" ht="21" customHeight="1">
      <c r="A24" s="66" t="s">
        <v>88</v>
      </c>
    </row>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sheetData>
  <mergeCells count="11">
    <mergeCell ref="A1:H1"/>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tabSelected="1" topLeftCell="A5" workbookViewId="0">
      <selection activeCell="H25" sqref="H25"/>
    </sheetView>
  </sheetViews>
  <sheetFormatPr defaultColWidth="9" defaultRowHeight="11.25"/>
  <cols>
    <col min="1" max="1" width="41.6640625" style="1" customWidth="1"/>
    <col min="2" max="2" width="16" style="1" customWidth="1"/>
    <col min="3" max="3" width="41.6640625" style="1" customWidth="1"/>
    <col min="4" max="7" width="16.5" style="1" customWidth="1"/>
    <col min="8" max="8" width="13" style="1"/>
    <col min="9"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0" t="s">
        <v>89</v>
      </c>
      <c r="B1" s="121"/>
      <c r="C1" s="121"/>
      <c r="D1" s="121"/>
      <c r="E1" s="121"/>
      <c r="F1" s="121"/>
    </row>
    <row r="2" spans="1:7" ht="14.25" customHeight="1">
      <c r="A2" s="3"/>
      <c r="G2" s="55" t="s">
        <v>90</v>
      </c>
    </row>
    <row r="3" spans="1:7" ht="14.25" customHeight="1">
      <c r="A3" s="122" t="s">
        <v>3</v>
      </c>
      <c r="B3" s="122"/>
      <c r="D3" s="74"/>
      <c r="G3" s="55" t="s">
        <v>4</v>
      </c>
    </row>
    <row r="4" spans="1:7" ht="18.75" customHeight="1">
      <c r="A4" s="137" t="s">
        <v>91</v>
      </c>
      <c r="B4" s="138"/>
      <c r="C4" s="138" t="s">
        <v>92</v>
      </c>
      <c r="D4" s="138"/>
      <c r="E4" s="138" t="s">
        <v>39</v>
      </c>
      <c r="F4" s="138" t="s">
        <v>39</v>
      </c>
      <c r="G4" s="138" t="s">
        <v>39</v>
      </c>
    </row>
    <row r="5" spans="1:7" ht="42.95" customHeight="1">
      <c r="A5" s="141" t="s">
        <v>93</v>
      </c>
      <c r="B5" s="142" t="s">
        <v>8</v>
      </c>
      <c r="C5" s="142" t="s">
        <v>94</v>
      </c>
      <c r="D5" s="139" t="s">
        <v>8</v>
      </c>
      <c r="E5" s="139"/>
      <c r="F5" s="139" t="s">
        <v>39</v>
      </c>
      <c r="G5" s="139" t="s">
        <v>39</v>
      </c>
    </row>
    <row r="6" spans="1:7" ht="42.95" customHeight="1">
      <c r="A6" s="141"/>
      <c r="B6" s="142" t="s">
        <v>39</v>
      </c>
      <c r="C6" s="142" t="s">
        <v>39</v>
      </c>
      <c r="D6" s="76" t="s">
        <v>48</v>
      </c>
      <c r="E6" s="75" t="s">
        <v>95</v>
      </c>
      <c r="F6" s="75" t="s">
        <v>96</v>
      </c>
      <c r="G6" s="75" t="s">
        <v>97</v>
      </c>
    </row>
    <row r="7" spans="1:7" ht="21" customHeight="1">
      <c r="A7" s="77" t="s">
        <v>98</v>
      </c>
      <c r="B7" s="78">
        <v>9577.73</v>
      </c>
      <c r="C7" s="79" t="s">
        <v>10</v>
      </c>
      <c r="D7" s="80" t="s">
        <v>39</v>
      </c>
      <c r="E7" s="80" t="s">
        <v>39</v>
      </c>
      <c r="F7" s="80" t="s">
        <v>39</v>
      </c>
      <c r="G7" s="80" t="s">
        <v>39</v>
      </c>
    </row>
    <row r="8" spans="1:7" ht="21" customHeight="1">
      <c r="A8" s="77" t="s">
        <v>99</v>
      </c>
      <c r="B8" s="78" t="s">
        <v>39</v>
      </c>
      <c r="C8" s="79" t="s">
        <v>13</v>
      </c>
      <c r="D8" s="80" t="s">
        <v>39</v>
      </c>
      <c r="E8" s="80" t="s">
        <v>39</v>
      </c>
      <c r="F8" s="80" t="s">
        <v>39</v>
      </c>
      <c r="G8" s="80" t="s">
        <v>39</v>
      </c>
    </row>
    <row r="9" spans="1:7" ht="21" customHeight="1">
      <c r="A9" s="77" t="s">
        <v>100</v>
      </c>
      <c r="B9" s="78" t="s">
        <v>39</v>
      </c>
      <c r="C9" s="79" t="s">
        <v>15</v>
      </c>
      <c r="D9" s="80" t="s">
        <v>39</v>
      </c>
      <c r="E9" s="80" t="s">
        <v>39</v>
      </c>
      <c r="F9" s="80" t="s">
        <v>39</v>
      </c>
      <c r="G9" s="80" t="s">
        <v>39</v>
      </c>
    </row>
    <row r="10" spans="1:7" ht="21" customHeight="1">
      <c r="A10" s="77" t="s">
        <v>39</v>
      </c>
      <c r="B10" s="78" t="s">
        <v>39</v>
      </c>
      <c r="C10" s="79" t="s">
        <v>17</v>
      </c>
      <c r="D10" s="80" t="s">
        <v>39</v>
      </c>
      <c r="E10" s="80" t="s">
        <v>39</v>
      </c>
      <c r="F10" s="80" t="s">
        <v>39</v>
      </c>
      <c r="G10" s="80" t="s">
        <v>39</v>
      </c>
    </row>
    <row r="11" spans="1:7" ht="21" customHeight="1">
      <c r="A11" s="77" t="s">
        <v>39</v>
      </c>
      <c r="B11" s="78" t="s">
        <v>39</v>
      </c>
      <c r="C11" s="79" t="s">
        <v>19</v>
      </c>
      <c r="D11" s="78">
        <v>9234.39</v>
      </c>
      <c r="E11" s="78">
        <v>9234.39</v>
      </c>
      <c r="F11" s="80" t="s">
        <v>39</v>
      </c>
      <c r="G11" s="80" t="s">
        <v>39</v>
      </c>
    </row>
    <row r="12" spans="1:7" ht="21" customHeight="1">
      <c r="A12" s="77" t="s">
        <v>39</v>
      </c>
      <c r="B12" s="78" t="s">
        <v>39</v>
      </c>
      <c r="C12" s="79" t="s">
        <v>21</v>
      </c>
      <c r="D12" s="78"/>
      <c r="E12" s="78"/>
      <c r="F12" s="80" t="s">
        <v>39</v>
      </c>
      <c r="G12" s="80" t="s">
        <v>39</v>
      </c>
    </row>
    <row r="13" spans="1:7" ht="21" customHeight="1">
      <c r="A13" s="77" t="s">
        <v>39</v>
      </c>
      <c r="B13" s="78" t="s">
        <v>39</v>
      </c>
      <c r="C13" s="79" t="s">
        <v>23</v>
      </c>
      <c r="D13" s="78"/>
      <c r="E13" s="78"/>
      <c r="F13" s="80" t="s">
        <v>39</v>
      </c>
      <c r="G13" s="80" t="s">
        <v>39</v>
      </c>
    </row>
    <row r="14" spans="1:7" ht="21" customHeight="1">
      <c r="A14" s="77" t="s">
        <v>39</v>
      </c>
      <c r="B14" s="78" t="s">
        <v>39</v>
      </c>
      <c r="C14" s="79" t="s">
        <v>25</v>
      </c>
      <c r="D14" s="78">
        <f>E14</f>
        <v>172.17</v>
      </c>
      <c r="E14" s="78">
        <v>172.17</v>
      </c>
      <c r="F14" s="80" t="s">
        <v>39</v>
      </c>
      <c r="G14" s="80" t="s">
        <v>39</v>
      </c>
    </row>
    <row r="15" spans="1:7" ht="21" customHeight="1">
      <c r="A15" s="77" t="s">
        <v>39</v>
      </c>
      <c r="B15" s="78" t="s">
        <v>39</v>
      </c>
      <c r="C15" s="79" t="s">
        <v>26</v>
      </c>
      <c r="D15" s="78">
        <f>E15</f>
        <v>79.400000000000006</v>
      </c>
      <c r="E15" s="78">
        <v>79.400000000000006</v>
      </c>
      <c r="F15" s="80" t="s">
        <v>39</v>
      </c>
      <c r="G15" s="80" t="s">
        <v>39</v>
      </c>
    </row>
    <row r="16" spans="1:7" ht="21" customHeight="1">
      <c r="A16" s="81" t="s">
        <v>28</v>
      </c>
      <c r="B16" s="78">
        <f>B7</f>
        <v>9577.73</v>
      </c>
      <c r="C16" s="79" t="s">
        <v>27</v>
      </c>
      <c r="D16" s="78">
        <f>E16</f>
        <v>91.77</v>
      </c>
      <c r="E16" s="78">
        <v>91.77</v>
      </c>
      <c r="F16" s="80" t="s">
        <v>39</v>
      </c>
      <c r="G16" s="80" t="s">
        <v>39</v>
      </c>
    </row>
    <row r="17" spans="1:7" ht="13.5">
      <c r="A17" s="77" t="s">
        <v>101</v>
      </c>
      <c r="B17" s="80" t="s">
        <v>39</v>
      </c>
      <c r="C17" s="79"/>
      <c r="D17" s="78" t="s">
        <v>39</v>
      </c>
      <c r="E17" s="78" t="s">
        <v>39</v>
      </c>
      <c r="F17" s="80" t="s">
        <v>39</v>
      </c>
      <c r="G17" s="80" t="s">
        <v>39</v>
      </c>
    </row>
    <row r="18" spans="1:7" ht="13.5">
      <c r="A18" s="77" t="s">
        <v>98</v>
      </c>
      <c r="B18" s="80" t="s">
        <v>39</v>
      </c>
      <c r="C18" s="82" t="s">
        <v>29</v>
      </c>
      <c r="D18" s="78">
        <f>SUM(D11:D16)</f>
        <v>9577.73</v>
      </c>
      <c r="E18" s="78">
        <f>SUM(E11:E16)</f>
        <v>9577.73</v>
      </c>
      <c r="F18" s="80" t="s">
        <v>39</v>
      </c>
      <c r="G18" s="80" t="s">
        <v>39</v>
      </c>
    </row>
    <row r="19" spans="1:7" ht="13.5">
      <c r="A19" s="77" t="s">
        <v>99</v>
      </c>
      <c r="B19" s="80" t="s">
        <v>39</v>
      </c>
      <c r="C19" s="79" t="s">
        <v>102</v>
      </c>
      <c r="D19" s="78"/>
      <c r="E19" s="78"/>
      <c r="F19" s="80" t="s">
        <v>39</v>
      </c>
      <c r="G19" s="80" t="s">
        <v>39</v>
      </c>
    </row>
    <row r="20" spans="1:7" ht="13.5">
      <c r="A20" s="77" t="s">
        <v>100</v>
      </c>
      <c r="B20" s="80" t="s">
        <v>39</v>
      </c>
      <c r="C20" s="83" t="s">
        <v>39</v>
      </c>
      <c r="D20" s="78" t="s">
        <v>39</v>
      </c>
      <c r="E20" s="78" t="s">
        <v>39</v>
      </c>
      <c r="F20" s="84" t="s">
        <v>39</v>
      </c>
      <c r="G20" s="80" t="s">
        <v>39</v>
      </c>
    </row>
    <row r="21" spans="1:7" ht="13.5">
      <c r="A21" s="81" t="s">
        <v>34</v>
      </c>
      <c r="B21" s="78">
        <f>B16</f>
        <v>9577.73</v>
      </c>
      <c r="C21" s="82" t="s">
        <v>34</v>
      </c>
      <c r="D21" s="78">
        <v>9577.73</v>
      </c>
      <c r="E21" s="78">
        <f>SUM(E18:E19)</f>
        <v>9577.73</v>
      </c>
      <c r="F21" s="80" t="s">
        <v>39</v>
      </c>
      <c r="G21" s="80" t="s">
        <v>39</v>
      </c>
    </row>
    <row r="22" spans="1:7" ht="13.5">
      <c r="A22" s="140" t="s">
        <v>103</v>
      </c>
      <c r="B22" s="140"/>
      <c r="C22" s="140"/>
      <c r="D22" s="140"/>
      <c r="E22" s="140"/>
      <c r="F22" s="140"/>
      <c r="G22" s="140"/>
    </row>
  </sheetData>
  <mergeCells count="9">
    <mergeCell ref="A22:G22"/>
    <mergeCell ref="A5:A6"/>
    <mergeCell ref="B5:B6"/>
    <mergeCell ref="C5:C6"/>
    <mergeCell ref="A1:F1"/>
    <mergeCell ref="A3:B3"/>
    <mergeCell ref="A4:B4"/>
    <mergeCell ref="C4:G4"/>
    <mergeCell ref="D5:G5"/>
  </mergeCells>
  <phoneticPr fontId="55"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9"/>
  <sheetViews>
    <sheetView tabSelected="1" topLeftCell="A5" zoomScale="85" zoomScaleNormal="85" workbookViewId="0">
      <selection activeCell="H25" sqref="H25"/>
    </sheetView>
  </sheetViews>
  <sheetFormatPr defaultColWidth="7.83203125" defaultRowHeight="15"/>
  <cols>
    <col min="1" max="1" width="19" style="57" customWidth="1"/>
    <col min="2" max="2" width="31.83203125" style="58" customWidth="1"/>
    <col min="3" max="5" width="25.6640625" style="59" customWidth="1"/>
    <col min="6" max="248" width="10.33203125" style="59" customWidth="1"/>
    <col min="249" max="16384" width="7.83203125" style="59"/>
  </cols>
  <sheetData>
    <row r="1" spans="1:5" ht="30" customHeight="1">
      <c r="A1" s="120" t="s">
        <v>104</v>
      </c>
      <c r="B1" s="121"/>
      <c r="C1" s="121"/>
      <c r="D1" s="121"/>
      <c r="E1" s="121"/>
    </row>
    <row r="2" spans="1:5" s="1" customFormat="1" ht="12.75" customHeight="1">
      <c r="A2" s="3"/>
      <c r="E2" s="55" t="s">
        <v>105</v>
      </c>
    </row>
    <row r="3" spans="1:5" s="1" customFormat="1" ht="12.75" customHeight="1">
      <c r="A3" s="143" t="s">
        <v>3</v>
      </c>
      <c r="B3" s="143"/>
      <c r="C3" s="143"/>
      <c r="E3" s="55" t="s">
        <v>4</v>
      </c>
    </row>
    <row r="4" spans="1:5" ht="30" customHeight="1">
      <c r="A4" s="148" t="s">
        <v>46</v>
      </c>
      <c r="B4" s="148" t="s">
        <v>47</v>
      </c>
      <c r="C4" s="144" t="s">
        <v>8</v>
      </c>
      <c r="D4" s="145"/>
      <c r="E4" s="145"/>
    </row>
    <row r="5" spans="1:5" ht="30" customHeight="1">
      <c r="A5" s="148"/>
      <c r="B5" s="148"/>
      <c r="C5" s="60" t="s">
        <v>50</v>
      </c>
      <c r="D5" s="60" t="s">
        <v>82</v>
      </c>
      <c r="E5" s="60" t="s">
        <v>83</v>
      </c>
    </row>
    <row r="6" spans="1:5" ht="21" customHeight="1">
      <c r="A6" s="146" t="s">
        <v>106</v>
      </c>
      <c r="B6" s="146"/>
      <c r="C6" s="61">
        <f>C7+C11+C15+C18</f>
        <v>9733.2000000000007</v>
      </c>
      <c r="D6" s="61">
        <f>D7+D11+D15+D18</f>
        <v>3212.1800000000003</v>
      </c>
      <c r="E6" s="61">
        <f>E7+E11+E15+E18</f>
        <v>6521.02</v>
      </c>
    </row>
    <row r="7" spans="1:5" ht="27" customHeight="1">
      <c r="A7" s="62" t="s">
        <v>51</v>
      </c>
      <c r="B7" s="62" t="s">
        <v>52</v>
      </c>
      <c r="C7" s="63">
        <f>C8</f>
        <v>9389.86</v>
      </c>
      <c r="D7" s="63">
        <f>D8</f>
        <v>2868.84</v>
      </c>
      <c r="E7" s="63">
        <f>E8</f>
        <v>6521.02</v>
      </c>
    </row>
    <row r="8" spans="1:5" ht="27" customHeight="1">
      <c r="A8" s="62" t="s">
        <v>53</v>
      </c>
      <c r="B8" s="62" t="s">
        <v>54</v>
      </c>
      <c r="C8" s="63">
        <f>SUM(C9:C10)</f>
        <v>9389.86</v>
      </c>
      <c r="D8" s="63">
        <f>SUM(D9:D10)</f>
        <v>2868.84</v>
      </c>
      <c r="E8" s="63">
        <f>SUM(E9:E10)</f>
        <v>6521.02</v>
      </c>
    </row>
    <row r="9" spans="1:5" ht="27" customHeight="1">
      <c r="A9" s="62" t="s">
        <v>55</v>
      </c>
      <c r="B9" s="62" t="s">
        <v>56</v>
      </c>
      <c r="C9" s="63">
        <v>2051.67</v>
      </c>
      <c r="D9" s="61">
        <v>525.95000000000005</v>
      </c>
      <c r="E9" s="61">
        <v>1525.72</v>
      </c>
    </row>
    <row r="10" spans="1:5" ht="27" customHeight="1">
      <c r="A10" s="62" t="s">
        <v>57</v>
      </c>
      <c r="B10" s="62" t="s">
        <v>58</v>
      </c>
      <c r="C10" s="63">
        <f>D10+E10</f>
        <v>7338.1900000000005</v>
      </c>
      <c r="D10" s="61">
        <v>2342.89</v>
      </c>
      <c r="E10" s="61">
        <v>4995.3</v>
      </c>
    </row>
    <row r="11" spans="1:5" ht="27" customHeight="1">
      <c r="A11" s="62" t="s">
        <v>59</v>
      </c>
      <c r="B11" s="62" t="s">
        <v>60</v>
      </c>
      <c r="C11" s="64">
        <v>172.17</v>
      </c>
      <c r="D11" s="64">
        <v>172.17</v>
      </c>
      <c r="E11" s="61"/>
    </row>
    <row r="12" spans="1:5" ht="27" customHeight="1">
      <c r="A12" s="62" t="s">
        <v>61</v>
      </c>
      <c r="B12" s="62" t="s">
        <v>62</v>
      </c>
      <c r="C12" s="64">
        <v>172.17</v>
      </c>
      <c r="D12" s="64">
        <v>172.17</v>
      </c>
      <c r="E12" s="61"/>
    </row>
    <row r="13" spans="1:5" ht="27" customHeight="1">
      <c r="A13" s="62" t="s">
        <v>63</v>
      </c>
      <c r="B13" s="65" t="s">
        <v>107</v>
      </c>
      <c r="C13" s="64">
        <v>114.62</v>
      </c>
      <c r="D13" s="64">
        <v>114.62</v>
      </c>
      <c r="E13" s="61"/>
    </row>
    <row r="14" spans="1:5" ht="27" customHeight="1">
      <c r="A14" s="62" t="s">
        <v>65</v>
      </c>
      <c r="B14" s="65" t="s">
        <v>108</v>
      </c>
      <c r="C14" s="64">
        <v>57.54</v>
      </c>
      <c r="D14" s="64">
        <v>57.54</v>
      </c>
      <c r="E14" s="61"/>
    </row>
    <row r="15" spans="1:5" ht="27" customHeight="1">
      <c r="A15" s="62" t="s">
        <v>67</v>
      </c>
      <c r="B15" s="62" t="s">
        <v>68</v>
      </c>
      <c r="C15" s="64">
        <v>79.400000000000006</v>
      </c>
      <c r="D15" s="64">
        <v>79.400000000000006</v>
      </c>
      <c r="E15" s="61"/>
    </row>
    <row r="16" spans="1:5" ht="27" customHeight="1">
      <c r="A16" s="62" t="s">
        <v>69</v>
      </c>
      <c r="B16" s="62" t="s">
        <v>70</v>
      </c>
      <c r="C16" s="64">
        <v>79.400000000000006</v>
      </c>
      <c r="D16" s="64">
        <v>79.400000000000006</v>
      </c>
      <c r="E16" s="61"/>
    </row>
    <row r="17" spans="1:5" ht="27" customHeight="1">
      <c r="A17" s="62" t="s">
        <v>71</v>
      </c>
      <c r="B17" s="62" t="s">
        <v>72</v>
      </c>
      <c r="C17" s="64">
        <v>79.400000000000006</v>
      </c>
      <c r="D17" s="64">
        <v>79.400000000000006</v>
      </c>
      <c r="E17" s="61"/>
    </row>
    <row r="18" spans="1:5" ht="27" customHeight="1">
      <c r="A18" s="62" t="s">
        <v>73</v>
      </c>
      <c r="B18" s="62" t="s">
        <v>74</v>
      </c>
      <c r="C18" s="64">
        <v>91.77</v>
      </c>
      <c r="D18" s="64">
        <v>91.77</v>
      </c>
      <c r="E18" s="61"/>
    </row>
    <row r="19" spans="1:5" ht="27" customHeight="1">
      <c r="A19" s="62" t="s">
        <v>75</v>
      </c>
      <c r="B19" s="62" t="s">
        <v>76</v>
      </c>
      <c r="C19" s="64">
        <v>91.77</v>
      </c>
      <c r="D19" s="64">
        <v>91.77</v>
      </c>
      <c r="E19" s="61"/>
    </row>
    <row r="20" spans="1:5" ht="21" customHeight="1">
      <c r="A20" s="62" t="s">
        <v>77</v>
      </c>
      <c r="B20" s="62" t="s">
        <v>78</v>
      </c>
      <c r="C20" s="64">
        <v>91.77</v>
      </c>
      <c r="D20" s="64">
        <v>91.77</v>
      </c>
      <c r="E20" s="61"/>
    </row>
    <row r="21" spans="1:5" ht="21" customHeight="1">
      <c r="A21" s="147" t="s">
        <v>109</v>
      </c>
      <c r="B21" s="147"/>
      <c r="C21" s="147"/>
      <c r="D21" s="147"/>
      <c r="E21" s="147"/>
    </row>
    <row r="22" spans="1:5" ht="21" customHeight="1">
      <c r="A22" s="66" t="s">
        <v>88</v>
      </c>
      <c r="B22" s="67"/>
      <c r="C22" s="68"/>
      <c r="D22" s="68"/>
      <c r="E22" s="68"/>
    </row>
    <row r="23" spans="1:5" ht="21" customHeight="1">
      <c r="A23" s="69"/>
      <c r="B23" s="67"/>
      <c r="C23" s="68"/>
      <c r="D23" s="68"/>
      <c r="E23" s="68"/>
    </row>
    <row r="24" spans="1:5" ht="21" customHeight="1">
      <c r="A24" s="69"/>
      <c r="B24" s="67"/>
      <c r="C24" s="68"/>
      <c r="D24" s="68"/>
      <c r="E24" s="68"/>
    </row>
    <row r="25" spans="1:5" ht="21" customHeight="1">
      <c r="A25" s="69"/>
      <c r="B25" s="67"/>
      <c r="C25" s="68"/>
      <c r="D25" s="68"/>
      <c r="E25" s="68"/>
    </row>
    <row r="26" spans="1:5" ht="21" customHeight="1">
      <c r="A26" s="69"/>
      <c r="B26" s="67"/>
      <c r="C26" s="68"/>
      <c r="D26" s="68"/>
      <c r="E26" s="68"/>
    </row>
    <row r="27" spans="1:5" ht="21" customHeight="1">
      <c r="A27" s="69"/>
      <c r="B27" s="67"/>
      <c r="C27" s="68"/>
      <c r="D27" s="68"/>
      <c r="E27" s="68"/>
    </row>
    <row r="28" spans="1:5" ht="21" customHeight="1">
      <c r="A28" s="69"/>
      <c r="B28" s="67"/>
      <c r="C28" s="68"/>
      <c r="D28" s="68"/>
      <c r="E28" s="68"/>
    </row>
    <row r="29" spans="1:5" ht="21" customHeight="1">
      <c r="A29" s="69"/>
      <c r="B29" s="67"/>
      <c r="C29" s="68"/>
      <c r="D29" s="68"/>
      <c r="E29" s="68"/>
    </row>
    <row r="30" spans="1:5" ht="21" customHeight="1">
      <c r="A30" s="69"/>
      <c r="B30" s="67"/>
      <c r="C30" s="68"/>
      <c r="D30" s="68"/>
      <c r="E30" s="68"/>
    </row>
    <row r="31" spans="1:5" ht="21" customHeight="1">
      <c r="A31" s="69"/>
      <c r="B31" s="67"/>
      <c r="C31" s="68"/>
      <c r="D31" s="68"/>
      <c r="E31" s="68"/>
    </row>
    <row r="32" spans="1:5" ht="21" customHeight="1">
      <c r="A32" s="69"/>
      <c r="B32" s="67"/>
      <c r="C32" s="68"/>
      <c r="D32" s="68"/>
      <c r="E32" s="68"/>
    </row>
    <row r="33" spans="1:5" ht="21" customHeight="1">
      <c r="A33" s="70"/>
      <c r="B33" s="71"/>
      <c r="C33" s="72"/>
      <c r="D33" s="72"/>
      <c r="E33" s="72"/>
    </row>
    <row r="34" spans="1:5" ht="21" customHeight="1">
      <c r="A34" s="70"/>
      <c r="B34" s="71"/>
      <c r="C34" s="72"/>
      <c r="D34" s="72"/>
      <c r="E34" s="72"/>
    </row>
    <row r="35" spans="1:5" ht="21" customHeight="1">
      <c r="A35" s="70"/>
      <c r="B35" s="71"/>
      <c r="C35" s="72"/>
      <c r="D35" s="72"/>
      <c r="E35" s="72"/>
    </row>
    <row r="36" spans="1:5" ht="21" customHeight="1">
      <c r="A36" s="70"/>
      <c r="B36" s="71"/>
      <c r="C36" s="72"/>
      <c r="D36" s="72"/>
      <c r="E36" s="72"/>
    </row>
    <row r="37" spans="1:5" ht="21" customHeight="1">
      <c r="A37" s="70"/>
      <c r="B37" s="71"/>
      <c r="C37" s="72"/>
      <c r="D37" s="72"/>
      <c r="E37" s="72"/>
    </row>
    <row r="38" spans="1:5">
      <c r="A38" s="70"/>
      <c r="B38" s="71"/>
      <c r="C38" s="72"/>
      <c r="D38" s="72"/>
      <c r="E38" s="72"/>
    </row>
    <row r="39" spans="1:5">
      <c r="A39" s="70"/>
      <c r="B39" s="71"/>
      <c r="C39" s="72"/>
      <c r="D39" s="72"/>
      <c r="E39" s="72"/>
    </row>
    <row r="40" spans="1:5">
      <c r="A40" s="70"/>
      <c r="B40" s="71"/>
      <c r="C40" s="72"/>
      <c r="D40" s="72"/>
      <c r="E40" s="72"/>
    </row>
    <row r="41" spans="1:5">
      <c r="A41" s="70"/>
      <c r="B41" s="71"/>
      <c r="C41" s="72"/>
      <c r="D41" s="72"/>
      <c r="E41" s="72"/>
    </row>
    <row r="42" spans="1:5">
      <c r="A42" s="70"/>
      <c r="B42" s="71"/>
      <c r="C42" s="72"/>
      <c r="D42" s="72"/>
      <c r="E42" s="72"/>
    </row>
    <row r="43" spans="1:5">
      <c r="A43" s="70"/>
      <c r="B43" s="71"/>
      <c r="C43" s="72"/>
      <c r="D43" s="72"/>
      <c r="E43" s="72"/>
    </row>
    <row r="44" spans="1:5">
      <c r="A44" s="70"/>
      <c r="B44" s="71"/>
      <c r="C44" s="72"/>
      <c r="D44" s="72"/>
      <c r="E44" s="72"/>
    </row>
    <row r="45" spans="1:5">
      <c r="A45" s="70"/>
      <c r="B45" s="71"/>
      <c r="C45" s="72"/>
      <c r="D45" s="72"/>
      <c r="E45" s="72"/>
    </row>
    <row r="46" spans="1:5">
      <c r="A46" s="70"/>
      <c r="B46" s="71"/>
      <c r="C46" s="72"/>
      <c r="D46" s="72"/>
      <c r="E46" s="72"/>
    </row>
    <row r="47" spans="1:5">
      <c r="A47" s="70"/>
      <c r="B47" s="71"/>
      <c r="C47" s="72"/>
      <c r="D47" s="72"/>
      <c r="E47" s="72"/>
    </row>
    <row r="48" spans="1:5">
      <c r="A48" s="70"/>
      <c r="B48" s="71"/>
      <c r="C48" s="72"/>
      <c r="D48" s="72"/>
      <c r="E48" s="72"/>
    </row>
    <row r="49" spans="1:5">
      <c r="A49" s="70"/>
      <c r="B49" s="71"/>
      <c r="C49" s="72"/>
      <c r="D49" s="72"/>
      <c r="E49" s="72"/>
    </row>
    <row r="50" spans="1:5">
      <c r="A50" s="70"/>
      <c r="B50" s="71"/>
      <c r="C50" s="72"/>
      <c r="D50" s="72"/>
      <c r="E50" s="72"/>
    </row>
    <row r="51" spans="1:5">
      <c r="A51" s="70"/>
      <c r="B51" s="71"/>
      <c r="C51" s="72"/>
      <c r="D51" s="72"/>
      <c r="E51" s="72"/>
    </row>
    <row r="52" spans="1:5">
      <c r="A52" s="70"/>
      <c r="B52" s="71"/>
      <c r="C52" s="72"/>
      <c r="D52" s="72"/>
      <c r="E52" s="72"/>
    </row>
    <row r="53" spans="1:5">
      <c r="A53" s="70"/>
      <c r="B53" s="71"/>
      <c r="C53" s="72"/>
      <c r="D53" s="72"/>
      <c r="E53" s="72"/>
    </row>
    <row r="54" spans="1:5">
      <c r="A54" s="70"/>
      <c r="B54" s="71"/>
      <c r="C54" s="72"/>
      <c r="D54" s="72"/>
      <c r="E54" s="72"/>
    </row>
    <row r="55" spans="1:5">
      <c r="A55" s="70"/>
      <c r="B55" s="71"/>
      <c r="C55" s="72"/>
      <c r="D55" s="72"/>
      <c r="E55" s="72"/>
    </row>
    <row r="56" spans="1:5">
      <c r="A56" s="70"/>
      <c r="B56" s="71"/>
      <c r="C56" s="72"/>
      <c r="D56" s="72"/>
      <c r="E56" s="72"/>
    </row>
    <row r="57" spans="1:5">
      <c r="A57" s="70"/>
      <c r="B57" s="71"/>
      <c r="C57" s="73"/>
      <c r="D57" s="73"/>
      <c r="E57" s="73"/>
    </row>
    <row r="58" spans="1:5">
      <c r="A58" s="70"/>
      <c r="B58" s="71"/>
      <c r="C58" s="73"/>
      <c r="D58" s="73"/>
      <c r="E58" s="73"/>
    </row>
    <row r="59" spans="1:5">
      <c r="A59" s="70"/>
      <c r="B59" s="71"/>
      <c r="C59" s="73"/>
      <c r="D59" s="73"/>
      <c r="E59" s="73"/>
    </row>
    <row r="60" spans="1:5">
      <c r="A60" s="70"/>
      <c r="B60" s="71"/>
      <c r="C60" s="73"/>
      <c r="D60" s="73"/>
      <c r="E60" s="73"/>
    </row>
    <row r="61" spans="1:5">
      <c r="A61" s="70"/>
      <c r="B61" s="71"/>
      <c r="C61" s="73"/>
      <c r="D61" s="73"/>
      <c r="E61" s="73"/>
    </row>
    <row r="62" spans="1:5">
      <c r="A62" s="70"/>
      <c r="B62" s="71"/>
      <c r="C62" s="73"/>
      <c r="D62" s="73"/>
      <c r="E62" s="73"/>
    </row>
    <row r="63" spans="1:5">
      <c r="A63" s="70"/>
      <c r="B63" s="71"/>
      <c r="C63" s="73"/>
      <c r="D63" s="73"/>
      <c r="E63" s="73"/>
    </row>
    <row r="64" spans="1:5">
      <c r="A64" s="70"/>
      <c r="B64" s="71"/>
      <c r="C64" s="73"/>
      <c r="D64" s="73"/>
      <c r="E64" s="73"/>
    </row>
    <row r="65" spans="1:5">
      <c r="A65" s="70"/>
      <c r="B65" s="71"/>
      <c r="C65" s="73"/>
      <c r="D65" s="73"/>
      <c r="E65" s="73"/>
    </row>
    <row r="66" spans="1:5">
      <c r="A66" s="70"/>
      <c r="B66" s="71"/>
      <c r="C66" s="73"/>
      <c r="D66" s="73"/>
      <c r="E66" s="73"/>
    </row>
    <row r="67" spans="1:5">
      <c r="A67" s="70"/>
      <c r="B67" s="71"/>
      <c r="C67" s="73"/>
      <c r="D67" s="73"/>
      <c r="E67" s="73"/>
    </row>
    <row r="68" spans="1:5">
      <c r="A68" s="70"/>
      <c r="B68" s="71"/>
      <c r="C68" s="73"/>
      <c r="D68" s="73"/>
      <c r="E68" s="73"/>
    </row>
    <row r="69" spans="1:5">
      <c r="A69" s="70"/>
      <c r="B69" s="71"/>
      <c r="C69" s="73"/>
      <c r="D69" s="73"/>
      <c r="E69" s="73"/>
    </row>
    <row r="70" spans="1:5">
      <c r="A70" s="70"/>
      <c r="B70" s="71"/>
      <c r="C70" s="73"/>
      <c r="D70" s="73"/>
      <c r="E70" s="73"/>
    </row>
    <row r="71" spans="1:5">
      <c r="A71" s="70"/>
      <c r="B71" s="71"/>
      <c r="C71" s="73"/>
      <c r="D71" s="73"/>
      <c r="E71" s="73"/>
    </row>
    <row r="72" spans="1:5">
      <c r="A72" s="70"/>
      <c r="B72" s="71"/>
      <c r="C72" s="73"/>
      <c r="D72" s="73"/>
      <c r="E72" s="73"/>
    </row>
    <row r="73" spans="1:5">
      <c r="A73" s="70"/>
      <c r="B73" s="71"/>
      <c r="C73" s="73"/>
      <c r="D73" s="73"/>
      <c r="E73" s="73"/>
    </row>
    <row r="74" spans="1:5">
      <c r="A74" s="70"/>
      <c r="B74" s="71"/>
      <c r="C74" s="73"/>
      <c r="D74" s="73"/>
      <c r="E74" s="73"/>
    </row>
    <row r="75" spans="1:5">
      <c r="A75" s="70"/>
      <c r="B75" s="71"/>
      <c r="C75" s="73"/>
      <c r="D75" s="73"/>
      <c r="E75" s="73"/>
    </row>
    <row r="76" spans="1:5">
      <c r="A76" s="70"/>
      <c r="B76" s="71"/>
      <c r="C76" s="73"/>
      <c r="D76" s="73"/>
      <c r="E76" s="73"/>
    </row>
    <row r="77" spans="1:5">
      <c r="A77" s="70"/>
      <c r="B77" s="71"/>
      <c r="C77" s="73"/>
      <c r="D77" s="73"/>
      <c r="E77" s="73"/>
    </row>
    <row r="78" spans="1:5">
      <c r="A78" s="70"/>
      <c r="B78" s="71"/>
      <c r="C78" s="73"/>
      <c r="D78" s="73"/>
      <c r="E78" s="73"/>
    </row>
    <row r="79" spans="1:5">
      <c r="A79" s="70"/>
      <c r="B79" s="71"/>
      <c r="C79" s="73"/>
      <c r="D79" s="73"/>
      <c r="E79" s="73"/>
    </row>
    <row r="80" spans="1:5">
      <c r="A80" s="70"/>
      <c r="B80" s="71"/>
      <c r="C80" s="73"/>
      <c r="D80" s="73"/>
      <c r="E80" s="73"/>
    </row>
    <row r="81" spans="1:5">
      <c r="A81" s="70"/>
      <c r="B81" s="71"/>
      <c r="C81" s="73"/>
      <c r="D81" s="73"/>
      <c r="E81" s="73"/>
    </row>
    <row r="82" spans="1:5">
      <c r="A82" s="70"/>
      <c r="B82" s="71"/>
      <c r="C82" s="73"/>
      <c r="D82" s="73"/>
      <c r="E82" s="73"/>
    </row>
    <row r="83" spans="1:5">
      <c r="A83" s="70"/>
      <c r="B83" s="71"/>
      <c r="C83" s="73"/>
      <c r="D83" s="73"/>
      <c r="E83" s="73"/>
    </row>
    <row r="84" spans="1:5">
      <c r="A84" s="70"/>
      <c r="B84" s="71"/>
      <c r="C84" s="73"/>
      <c r="D84" s="73"/>
      <c r="E84" s="73"/>
    </row>
    <row r="85" spans="1:5">
      <c r="A85" s="70"/>
      <c r="B85" s="71"/>
      <c r="C85" s="73"/>
      <c r="D85" s="73"/>
      <c r="E85" s="73"/>
    </row>
    <row r="86" spans="1:5">
      <c r="A86" s="70"/>
      <c r="B86" s="71"/>
      <c r="C86" s="73"/>
      <c r="D86" s="73"/>
      <c r="E86" s="73"/>
    </row>
    <row r="87" spans="1:5">
      <c r="A87" s="70"/>
      <c r="B87" s="71"/>
      <c r="C87" s="73"/>
      <c r="D87" s="73"/>
      <c r="E87" s="73"/>
    </row>
    <row r="88" spans="1:5">
      <c r="A88" s="70"/>
      <c r="B88" s="71"/>
      <c r="C88" s="73"/>
      <c r="D88" s="73"/>
      <c r="E88" s="73"/>
    </row>
    <row r="89" spans="1:5">
      <c r="A89" s="70"/>
      <c r="B89" s="71"/>
      <c r="C89" s="73"/>
      <c r="D89" s="73"/>
      <c r="E89" s="73"/>
    </row>
    <row r="90" spans="1:5">
      <c r="A90" s="70"/>
      <c r="B90" s="71"/>
      <c r="C90" s="73"/>
      <c r="D90" s="73"/>
      <c r="E90" s="73"/>
    </row>
    <row r="91" spans="1:5">
      <c r="A91" s="70"/>
      <c r="B91" s="71"/>
      <c r="C91" s="73"/>
      <c r="D91" s="73"/>
      <c r="E91" s="73"/>
    </row>
    <row r="92" spans="1:5">
      <c r="A92" s="70"/>
      <c r="B92" s="71"/>
      <c r="C92" s="73"/>
      <c r="D92" s="73"/>
      <c r="E92" s="73"/>
    </row>
    <row r="93" spans="1:5">
      <c r="A93" s="70"/>
      <c r="B93" s="71"/>
      <c r="C93" s="73"/>
      <c r="D93" s="73"/>
      <c r="E93" s="73"/>
    </row>
    <row r="94" spans="1:5">
      <c r="A94" s="70"/>
      <c r="B94" s="71"/>
      <c r="C94" s="73"/>
      <c r="D94" s="73"/>
      <c r="E94" s="73"/>
    </row>
    <row r="95" spans="1:5">
      <c r="A95" s="70"/>
      <c r="B95" s="71"/>
      <c r="C95" s="73"/>
      <c r="D95" s="73"/>
      <c r="E95" s="73"/>
    </row>
    <row r="96" spans="1:5">
      <c r="A96" s="70"/>
      <c r="B96" s="71"/>
      <c r="C96" s="73"/>
      <c r="D96" s="73"/>
      <c r="E96" s="73"/>
    </row>
    <row r="97" spans="1:5">
      <c r="A97" s="70"/>
      <c r="B97" s="71"/>
      <c r="C97" s="73"/>
      <c r="D97" s="73"/>
      <c r="E97" s="73"/>
    </row>
    <row r="98" spans="1:5">
      <c r="A98" s="70"/>
      <c r="B98" s="71"/>
      <c r="C98" s="73"/>
      <c r="D98" s="73"/>
      <c r="E98" s="73"/>
    </row>
    <row r="99" spans="1:5">
      <c r="A99" s="70"/>
      <c r="B99" s="71"/>
      <c r="C99" s="73"/>
      <c r="D99" s="73"/>
      <c r="E99" s="73"/>
    </row>
    <row r="100" spans="1:5">
      <c r="A100" s="70"/>
      <c r="B100" s="71"/>
      <c r="C100" s="73"/>
      <c r="D100" s="73"/>
      <c r="E100" s="73"/>
    </row>
    <row r="101" spans="1:5">
      <c r="A101" s="70"/>
      <c r="B101" s="71"/>
      <c r="C101" s="73"/>
      <c r="D101" s="73"/>
      <c r="E101" s="73"/>
    </row>
    <row r="102" spans="1:5">
      <c r="A102" s="70"/>
      <c r="B102" s="71"/>
      <c r="C102" s="73"/>
      <c r="D102" s="73"/>
      <c r="E102" s="73"/>
    </row>
    <row r="103" spans="1:5">
      <c r="A103" s="70"/>
      <c r="B103" s="71"/>
      <c r="C103" s="73"/>
      <c r="D103" s="73"/>
      <c r="E103" s="73"/>
    </row>
    <row r="104" spans="1:5">
      <c r="A104" s="70"/>
      <c r="B104" s="71"/>
      <c r="C104" s="73"/>
      <c r="D104" s="73"/>
      <c r="E104" s="73"/>
    </row>
    <row r="105" spans="1:5">
      <c r="A105" s="70"/>
      <c r="B105" s="71"/>
      <c r="C105" s="73"/>
      <c r="D105" s="73"/>
      <c r="E105" s="73"/>
    </row>
    <row r="106" spans="1:5">
      <c r="A106" s="70"/>
      <c r="B106" s="71"/>
      <c r="C106" s="73"/>
      <c r="D106" s="73"/>
      <c r="E106" s="73"/>
    </row>
    <row r="107" spans="1:5">
      <c r="A107" s="70"/>
      <c r="B107" s="71"/>
      <c r="C107" s="73"/>
      <c r="D107" s="73"/>
      <c r="E107" s="73"/>
    </row>
    <row r="108" spans="1:5">
      <c r="A108" s="70"/>
      <c r="B108" s="71"/>
      <c r="C108" s="73"/>
      <c r="D108" s="73"/>
      <c r="E108" s="73"/>
    </row>
    <row r="109" spans="1:5">
      <c r="A109" s="70"/>
      <c r="B109" s="71"/>
      <c r="C109" s="73"/>
      <c r="D109" s="73"/>
      <c r="E109" s="73"/>
    </row>
    <row r="110" spans="1:5">
      <c r="A110" s="70"/>
      <c r="B110" s="71"/>
      <c r="C110" s="73"/>
      <c r="D110" s="73"/>
      <c r="E110" s="73"/>
    </row>
    <row r="111" spans="1:5">
      <c r="A111" s="70"/>
      <c r="B111" s="71"/>
      <c r="C111" s="73"/>
      <c r="D111" s="73"/>
      <c r="E111" s="73"/>
    </row>
    <row r="112" spans="1:5">
      <c r="A112" s="70"/>
      <c r="B112" s="71"/>
      <c r="C112" s="73"/>
      <c r="D112" s="73"/>
      <c r="E112" s="73"/>
    </row>
    <row r="113" spans="1:5">
      <c r="A113" s="70"/>
      <c r="B113" s="71"/>
      <c r="C113" s="73"/>
      <c r="D113" s="73"/>
      <c r="E113" s="73"/>
    </row>
    <row r="114" spans="1:5">
      <c r="A114" s="70"/>
      <c r="B114" s="71"/>
      <c r="C114" s="73"/>
      <c r="D114" s="73"/>
      <c r="E114" s="73"/>
    </row>
    <row r="115" spans="1:5">
      <c r="A115" s="70"/>
      <c r="B115" s="71"/>
      <c r="C115" s="73"/>
      <c r="D115" s="73"/>
      <c r="E115" s="73"/>
    </row>
    <row r="116" spans="1:5">
      <c r="A116" s="70"/>
      <c r="B116" s="71"/>
      <c r="C116" s="73"/>
      <c r="D116" s="73"/>
      <c r="E116" s="73"/>
    </row>
    <row r="117" spans="1:5">
      <c r="A117" s="70"/>
      <c r="B117" s="71"/>
      <c r="C117" s="73"/>
      <c r="D117" s="73"/>
      <c r="E117" s="73"/>
    </row>
    <row r="118" spans="1:5">
      <c r="A118" s="70"/>
      <c r="B118" s="71"/>
      <c r="C118" s="73"/>
      <c r="D118" s="73"/>
      <c r="E118" s="73"/>
    </row>
    <row r="119" spans="1:5">
      <c r="A119" s="70"/>
      <c r="B119" s="71"/>
      <c r="C119" s="73"/>
      <c r="D119" s="73"/>
      <c r="E119" s="73"/>
    </row>
  </sheetData>
  <mergeCells count="7">
    <mergeCell ref="A1:E1"/>
    <mergeCell ref="A3:C3"/>
    <mergeCell ref="C4:E4"/>
    <mergeCell ref="A6:B6"/>
    <mergeCell ref="A21:E21"/>
    <mergeCell ref="A4:A5"/>
    <mergeCell ref="B4:B5"/>
  </mergeCells>
  <phoneticPr fontId="55"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0"/>
  <sheetViews>
    <sheetView tabSelected="1" topLeftCell="A15" workbookViewId="0">
      <selection activeCell="H25" sqref="H25"/>
    </sheetView>
  </sheetViews>
  <sheetFormatPr defaultColWidth="9.1640625" defaultRowHeight="12.75" customHeight="1"/>
  <cols>
    <col min="1" max="1" width="10" style="1" customWidth="1"/>
    <col min="2" max="2" width="39" style="1" customWidth="1"/>
    <col min="3" max="3" width="20.1640625" style="1" customWidth="1"/>
    <col min="4" max="4" width="13" style="1" customWidth="1"/>
    <col min="5" max="5" width="27.1640625" style="1" customWidth="1"/>
    <col min="6" max="6" width="19" style="1" customWidth="1"/>
    <col min="7" max="7" width="10.33203125" style="1" customWidth="1"/>
    <col min="8" max="8" width="34" style="1" customWidth="1"/>
    <col min="9" max="9" width="10.33203125" style="1" customWidth="1"/>
    <col min="10" max="10" width="13" style="1"/>
    <col min="11" max="11" width="12" style="1"/>
    <col min="12"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20" t="s">
        <v>110</v>
      </c>
      <c r="B1" s="121"/>
      <c r="C1" s="121"/>
      <c r="D1" s="121"/>
      <c r="E1" s="121"/>
      <c r="F1" s="121"/>
      <c r="G1" s="121"/>
      <c r="H1" s="121"/>
      <c r="I1" s="121"/>
    </row>
    <row r="2" spans="1:9" ht="14.25">
      <c r="A2" s="3"/>
      <c r="B2" s="35"/>
      <c r="C2" s="35"/>
      <c r="D2" s="35"/>
      <c r="I2" s="55" t="s">
        <v>111</v>
      </c>
    </row>
    <row r="3" spans="1:9" ht="14.25">
      <c r="A3" s="36" t="s">
        <v>3</v>
      </c>
      <c r="B3" s="36"/>
      <c r="I3" s="55" t="s">
        <v>4</v>
      </c>
    </row>
    <row r="4" spans="1:9" ht="28.5" customHeight="1">
      <c r="A4" s="149" t="s">
        <v>112</v>
      </c>
      <c r="B4" s="150"/>
      <c r="C4" s="150"/>
      <c r="D4" s="150" t="s">
        <v>113</v>
      </c>
      <c r="E4" s="150"/>
      <c r="F4" s="150" t="s">
        <v>39</v>
      </c>
      <c r="G4" s="150" t="s">
        <v>39</v>
      </c>
      <c r="H4" s="150" t="s">
        <v>39</v>
      </c>
      <c r="I4" s="151" t="s">
        <v>39</v>
      </c>
    </row>
    <row r="5" spans="1:9" ht="20.25" customHeight="1">
      <c r="A5" s="156" t="s">
        <v>114</v>
      </c>
      <c r="B5" s="157" t="s">
        <v>115</v>
      </c>
      <c r="C5" s="157" t="s">
        <v>116</v>
      </c>
      <c r="D5" s="157" t="s">
        <v>114</v>
      </c>
      <c r="E5" s="157" t="s">
        <v>115</v>
      </c>
      <c r="F5" s="157" t="s">
        <v>116</v>
      </c>
      <c r="G5" s="157" t="s">
        <v>114</v>
      </c>
      <c r="H5" s="157" t="s">
        <v>115</v>
      </c>
      <c r="I5" s="157" t="s">
        <v>116</v>
      </c>
    </row>
    <row r="6" spans="1:9" ht="21" customHeight="1">
      <c r="A6" s="156"/>
      <c r="B6" s="157" t="s">
        <v>39</v>
      </c>
      <c r="C6" s="157" t="s">
        <v>39</v>
      </c>
      <c r="D6" s="158" t="s">
        <v>39</v>
      </c>
      <c r="E6" s="158" t="s">
        <v>39</v>
      </c>
      <c r="F6" s="158" t="s">
        <v>39</v>
      </c>
      <c r="G6" s="158" t="s">
        <v>39</v>
      </c>
      <c r="H6" s="158" t="s">
        <v>39</v>
      </c>
      <c r="I6" s="158" t="s">
        <v>39</v>
      </c>
    </row>
    <row r="7" spans="1:9" ht="24" customHeight="1">
      <c r="A7" s="37" t="s">
        <v>117</v>
      </c>
      <c r="B7" s="37" t="s">
        <v>118</v>
      </c>
      <c r="C7" s="38">
        <f>SUM(C8:C26)</f>
        <v>1856.87</v>
      </c>
      <c r="D7" s="37" t="s">
        <v>119</v>
      </c>
      <c r="E7" s="37" t="s">
        <v>120</v>
      </c>
      <c r="F7" s="38">
        <f>SUM(F8:F26)</f>
        <v>1355.3000000000002</v>
      </c>
      <c r="G7" s="37" t="s">
        <v>121</v>
      </c>
      <c r="H7" s="37" t="s">
        <v>122</v>
      </c>
      <c r="I7" s="56"/>
    </row>
    <row r="8" spans="1:9" ht="24" customHeight="1">
      <c r="A8" s="39" t="s">
        <v>123</v>
      </c>
      <c r="B8" s="39" t="s">
        <v>124</v>
      </c>
      <c r="C8" s="38">
        <v>394.16</v>
      </c>
      <c r="D8" s="39" t="s">
        <v>125</v>
      </c>
      <c r="E8" s="40" t="s">
        <v>126</v>
      </c>
      <c r="F8" s="38">
        <v>209.43</v>
      </c>
      <c r="G8" s="39" t="s">
        <v>127</v>
      </c>
      <c r="H8" s="39" t="s">
        <v>128</v>
      </c>
      <c r="I8" s="56"/>
    </row>
    <row r="9" spans="1:9" ht="24" customHeight="1">
      <c r="A9" s="39" t="s">
        <v>129</v>
      </c>
      <c r="B9" s="39" t="s">
        <v>130</v>
      </c>
      <c r="C9" s="38">
        <v>17.850000000000001</v>
      </c>
      <c r="D9" s="39" t="s">
        <v>131</v>
      </c>
      <c r="E9" s="40" t="s">
        <v>132</v>
      </c>
      <c r="F9" s="38">
        <v>135.46</v>
      </c>
      <c r="G9" s="39" t="s">
        <v>133</v>
      </c>
      <c r="H9" s="39" t="s">
        <v>134</v>
      </c>
      <c r="I9" s="56"/>
    </row>
    <row r="10" spans="1:9" ht="24" customHeight="1">
      <c r="A10" s="39" t="s">
        <v>135</v>
      </c>
      <c r="B10" s="39" t="s">
        <v>136</v>
      </c>
      <c r="C10" s="38">
        <v>0</v>
      </c>
      <c r="D10" s="39" t="s">
        <v>137</v>
      </c>
      <c r="E10" s="40" t="s">
        <v>138</v>
      </c>
      <c r="F10" s="38">
        <v>8.4700000000000006</v>
      </c>
      <c r="G10" s="39" t="s">
        <v>139</v>
      </c>
      <c r="H10" s="39" t="s">
        <v>140</v>
      </c>
      <c r="I10" s="56"/>
    </row>
    <row r="11" spans="1:9" ht="24" customHeight="1">
      <c r="A11" s="39" t="s">
        <v>141</v>
      </c>
      <c r="B11" s="39" t="s">
        <v>142</v>
      </c>
      <c r="C11" s="38">
        <v>0</v>
      </c>
      <c r="D11" s="39" t="s">
        <v>143</v>
      </c>
      <c r="E11" s="40" t="s">
        <v>144</v>
      </c>
      <c r="F11" s="38">
        <v>0.24</v>
      </c>
      <c r="G11" s="39" t="s">
        <v>145</v>
      </c>
      <c r="H11" s="39" t="s">
        <v>146</v>
      </c>
      <c r="I11" s="56"/>
    </row>
    <row r="12" spans="1:9" ht="24" customHeight="1">
      <c r="A12" s="39" t="s">
        <v>147</v>
      </c>
      <c r="B12" s="39" t="s">
        <v>148</v>
      </c>
      <c r="C12" s="38">
        <v>1081.21</v>
      </c>
      <c r="D12" s="39" t="s">
        <v>149</v>
      </c>
      <c r="E12" s="40" t="s">
        <v>150</v>
      </c>
      <c r="F12" s="38">
        <v>32.36</v>
      </c>
      <c r="G12" s="39" t="s">
        <v>151</v>
      </c>
      <c r="H12" s="39" t="s">
        <v>152</v>
      </c>
      <c r="I12" s="56"/>
    </row>
    <row r="13" spans="1:9" ht="24" customHeight="1">
      <c r="A13" s="39" t="s">
        <v>153</v>
      </c>
      <c r="B13" s="39" t="s">
        <v>154</v>
      </c>
      <c r="C13" s="38">
        <v>114.63</v>
      </c>
      <c r="D13" s="39" t="s">
        <v>155</v>
      </c>
      <c r="E13" s="40" t="s">
        <v>156</v>
      </c>
      <c r="F13" s="38">
        <v>93.18</v>
      </c>
      <c r="G13" s="39" t="s">
        <v>157</v>
      </c>
      <c r="H13" s="39" t="s">
        <v>158</v>
      </c>
      <c r="I13" s="56"/>
    </row>
    <row r="14" spans="1:9" ht="24" customHeight="1">
      <c r="A14" s="12">
        <v>30109</v>
      </c>
      <c r="B14" s="39" t="s">
        <v>159</v>
      </c>
      <c r="C14" s="38">
        <v>57.54</v>
      </c>
      <c r="D14" s="41">
        <v>30207</v>
      </c>
      <c r="E14" s="12" t="s">
        <v>160</v>
      </c>
      <c r="F14" s="38">
        <v>15.58</v>
      </c>
      <c r="G14" s="12" t="s">
        <v>161</v>
      </c>
      <c r="H14" s="119" t="s">
        <v>162</v>
      </c>
      <c r="I14" s="56"/>
    </row>
    <row r="15" spans="1:9" ht="24" customHeight="1">
      <c r="A15" s="41">
        <v>30110</v>
      </c>
      <c r="B15" s="39" t="s">
        <v>163</v>
      </c>
      <c r="C15" s="38">
        <v>79.41</v>
      </c>
      <c r="D15" s="41">
        <v>30209</v>
      </c>
      <c r="E15" s="12" t="s">
        <v>164</v>
      </c>
      <c r="F15" s="38">
        <v>387.19</v>
      </c>
      <c r="G15" s="42"/>
      <c r="H15" s="42"/>
      <c r="I15" s="56"/>
    </row>
    <row r="16" spans="1:9" ht="24" customHeight="1">
      <c r="A16" s="43">
        <v>30112</v>
      </c>
      <c r="B16" s="44" t="s">
        <v>165</v>
      </c>
      <c r="C16" s="45">
        <v>4.25</v>
      </c>
      <c r="D16" s="41">
        <v>30211</v>
      </c>
      <c r="E16" s="46" t="s">
        <v>166</v>
      </c>
      <c r="F16" s="38">
        <v>1.72</v>
      </c>
      <c r="G16" s="42" t="s">
        <v>39</v>
      </c>
      <c r="H16" s="42"/>
      <c r="I16" s="56"/>
    </row>
    <row r="17" spans="1:9" ht="24" customHeight="1">
      <c r="A17" s="43">
        <v>30113</v>
      </c>
      <c r="B17" s="44" t="s">
        <v>167</v>
      </c>
      <c r="C17" s="45">
        <v>91.77</v>
      </c>
      <c r="D17" s="41">
        <v>30213</v>
      </c>
      <c r="E17" s="46" t="s">
        <v>168</v>
      </c>
      <c r="F17" s="38">
        <v>44.23</v>
      </c>
      <c r="G17" s="42" t="s">
        <v>39</v>
      </c>
      <c r="H17" s="42"/>
      <c r="I17" s="56"/>
    </row>
    <row r="18" spans="1:9" ht="24" customHeight="1">
      <c r="A18" s="43">
        <v>30114</v>
      </c>
      <c r="B18" s="44" t="s">
        <v>169</v>
      </c>
      <c r="C18" s="45">
        <v>16.05</v>
      </c>
      <c r="D18" s="41">
        <v>30216</v>
      </c>
      <c r="E18" s="46" t="s">
        <v>170</v>
      </c>
      <c r="F18" s="38">
        <v>0.56000000000000005</v>
      </c>
      <c r="G18" s="39" t="s">
        <v>39</v>
      </c>
      <c r="H18" s="39" t="s">
        <v>39</v>
      </c>
      <c r="I18" s="56" t="s">
        <v>39</v>
      </c>
    </row>
    <row r="19" spans="1:9" ht="24" customHeight="1">
      <c r="A19" s="39"/>
      <c r="B19" s="47"/>
      <c r="C19" s="38"/>
      <c r="D19" s="41">
        <v>30218</v>
      </c>
      <c r="E19" s="46" t="s">
        <v>171</v>
      </c>
      <c r="F19" s="38">
        <v>13.52</v>
      </c>
      <c r="G19" s="39" t="s">
        <v>39</v>
      </c>
      <c r="H19" s="39" t="s">
        <v>39</v>
      </c>
      <c r="I19" s="56" t="s">
        <v>39</v>
      </c>
    </row>
    <row r="20" spans="1:9" ht="24" customHeight="1">
      <c r="A20" s="48"/>
      <c r="B20" s="49"/>
      <c r="C20" s="50"/>
      <c r="D20" s="41">
        <v>30226</v>
      </c>
      <c r="E20" s="46" t="s">
        <v>172</v>
      </c>
      <c r="F20" s="38">
        <v>25.21</v>
      </c>
      <c r="G20" s="51"/>
      <c r="H20" s="51"/>
      <c r="I20" s="56"/>
    </row>
    <row r="21" spans="1:9" ht="24" customHeight="1">
      <c r="A21" s="48"/>
      <c r="B21" s="49"/>
      <c r="C21" s="52"/>
      <c r="D21" s="41">
        <v>30227</v>
      </c>
      <c r="E21" s="46" t="s">
        <v>173</v>
      </c>
      <c r="F21" s="38">
        <v>100.1</v>
      </c>
      <c r="G21" s="51"/>
      <c r="H21" s="51"/>
      <c r="I21" s="56"/>
    </row>
    <row r="22" spans="1:9" ht="24" customHeight="1">
      <c r="A22" s="48"/>
      <c r="B22" s="49"/>
      <c r="C22" s="52"/>
      <c r="D22" s="41">
        <v>30228</v>
      </c>
      <c r="E22" s="46" t="s">
        <v>174</v>
      </c>
      <c r="F22" s="38">
        <v>35.590000000000003</v>
      </c>
      <c r="G22" s="51"/>
      <c r="H22" s="51"/>
      <c r="I22" s="56"/>
    </row>
    <row r="23" spans="1:9" ht="24" customHeight="1">
      <c r="A23" s="48"/>
      <c r="B23" s="49"/>
      <c r="C23" s="52"/>
      <c r="D23" s="41">
        <v>30229</v>
      </c>
      <c r="E23" s="46" t="s">
        <v>175</v>
      </c>
      <c r="F23" s="38">
        <v>7.73</v>
      </c>
      <c r="G23" s="51"/>
      <c r="H23" s="51"/>
      <c r="I23" s="56"/>
    </row>
    <row r="24" spans="1:9" ht="24" customHeight="1">
      <c r="A24" s="48"/>
      <c r="B24" s="49"/>
      <c r="C24" s="52"/>
      <c r="D24" s="41">
        <v>30231</v>
      </c>
      <c r="E24" s="46" t="s">
        <v>176</v>
      </c>
      <c r="F24" s="38">
        <v>0.39</v>
      </c>
      <c r="G24" s="51"/>
      <c r="H24" s="51"/>
      <c r="I24" s="56"/>
    </row>
    <row r="25" spans="1:9" ht="24" customHeight="1">
      <c r="A25" s="48"/>
      <c r="B25" s="49"/>
      <c r="C25" s="52"/>
      <c r="D25" s="41">
        <v>30239</v>
      </c>
      <c r="E25" s="46" t="s">
        <v>177</v>
      </c>
      <c r="F25" s="38">
        <v>10.68</v>
      </c>
      <c r="G25" s="51"/>
      <c r="H25" s="51"/>
      <c r="I25" s="56"/>
    </row>
    <row r="26" spans="1:9" ht="24" customHeight="1">
      <c r="A26" s="48"/>
      <c r="B26" s="49"/>
      <c r="C26" s="52"/>
      <c r="D26" s="51">
        <v>30299</v>
      </c>
      <c r="E26" s="53" t="s">
        <v>178</v>
      </c>
      <c r="F26" s="38">
        <v>233.66</v>
      </c>
      <c r="G26" s="51"/>
      <c r="H26" s="51"/>
      <c r="I26" s="56"/>
    </row>
    <row r="27" spans="1:9" ht="21" customHeight="1">
      <c r="A27" s="152" t="s">
        <v>179</v>
      </c>
      <c r="B27" s="153"/>
      <c r="C27" s="38">
        <f>C7</f>
        <v>1856.87</v>
      </c>
      <c r="D27" s="153" t="s">
        <v>180</v>
      </c>
      <c r="E27" s="153"/>
      <c r="F27" s="153" t="s">
        <v>39</v>
      </c>
      <c r="G27" s="153" t="s">
        <v>39</v>
      </c>
      <c r="H27" s="153" t="s">
        <v>39</v>
      </c>
      <c r="I27" s="56" t="s">
        <v>39</v>
      </c>
    </row>
    <row r="28" spans="1:9" ht="12.75" customHeight="1">
      <c r="A28" s="154" t="s">
        <v>181</v>
      </c>
      <c r="B28" s="154"/>
      <c r="C28" s="154" t="s">
        <v>39</v>
      </c>
      <c r="D28" s="155" t="s">
        <v>39</v>
      </c>
      <c r="E28" s="155" t="s">
        <v>39</v>
      </c>
      <c r="F28" s="155" t="s">
        <v>39</v>
      </c>
      <c r="G28" s="154" t="s">
        <v>39</v>
      </c>
      <c r="H28" s="155" t="s">
        <v>39</v>
      </c>
      <c r="I28" s="154" t="s">
        <v>39</v>
      </c>
    </row>
    <row r="29" spans="1:9" ht="12.75" customHeight="1">
      <c r="C29" s="54"/>
      <c r="D29" s="54"/>
      <c r="E29" s="54"/>
    </row>
    <row r="30" spans="1:9" ht="12.75" customHeight="1">
      <c r="C30" s="54"/>
      <c r="D30" s="54"/>
      <c r="E30" s="54"/>
    </row>
    <row r="31" spans="1:9" ht="12.75" customHeight="1">
      <c r="C31" s="54"/>
      <c r="D31" s="54"/>
      <c r="E31" s="54"/>
    </row>
    <row r="32" spans="1:9" ht="12.75" customHeight="1">
      <c r="C32" s="54"/>
      <c r="D32" s="54"/>
      <c r="E32" s="54"/>
    </row>
    <row r="33" spans="3:5" ht="12.75" customHeight="1">
      <c r="C33" s="54"/>
      <c r="D33" s="54"/>
      <c r="E33" s="54"/>
    </row>
    <row r="34" spans="3:5" ht="12.75" customHeight="1">
      <c r="C34" s="54"/>
      <c r="D34" s="54"/>
      <c r="E34" s="54"/>
    </row>
    <row r="35" spans="3:5" ht="12.75" customHeight="1">
      <c r="C35" s="54"/>
      <c r="D35" s="54"/>
      <c r="E35" s="54"/>
    </row>
    <row r="36" spans="3:5" ht="12.75" customHeight="1">
      <c r="C36" s="54"/>
      <c r="D36" s="54"/>
      <c r="E36" s="54"/>
    </row>
    <row r="37" spans="3:5" ht="12.75" customHeight="1">
      <c r="C37" s="54"/>
      <c r="D37" s="54"/>
      <c r="E37" s="54"/>
    </row>
    <row r="38" spans="3:5" ht="12.75" customHeight="1">
      <c r="C38" s="54"/>
      <c r="D38" s="54"/>
      <c r="E38" s="54"/>
    </row>
    <row r="39" spans="3:5" ht="12.75" customHeight="1">
      <c r="C39" s="54"/>
      <c r="D39" s="54"/>
      <c r="E39" s="54"/>
    </row>
    <row r="40" spans="3:5" ht="12.75" customHeight="1">
      <c r="C40" s="54"/>
      <c r="D40" s="54"/>
      <c r="E40" s="54"/>
    </row>
    <row r="41" spans="3:5" ht="12.75" customHeight="1">
      <c r="C41" s="54"/>
      <c r="D41" s="54"/>
      <c r="E41" s="54"/>
    </row>
    <row r="42" spans="3:5" ht="12.75" customHeight="1">
      <c r="C42" s="54"/>
      <c r="D42" s="54"/>
      <c r="E42" s="54"/>
    </row>
    <row r="43" spans="3:5" ht="12.75" customHeight="1">
      <c r="C43" s="54"/>
      <c r="D43" s="54"/>
      <c r="E43" s="54"/>
    </row>
    <row r="44" spans="3:5" ht="12.75" customHeight="1">
      <c r="C44" s="54"/>
      <c r="D44" s="54"/>
      <c r="E44" s="54"/>
    </row>
    <row r="45" spans="3:5" ht="12.75" customHeight="1">
      <c r="C45" s="54"/>
      <c r="D45" s="54"/>
      <c r="E45" s="54"/>
    </row>
    <row r="46" spans="3:5" ht="12.75" customHeight="1">
      <c r="C46" s="54"/>
      <c r="D46" s="54"/>
      <c r="E46" s="54"/>
    </row>
    <row r="47" spans="3:5" ht="12.75" customHeight="1">
      <c r="C47" s="54"/>
      <c r="D47" s="54"/>
      <c r="E47" s="54"/>
    </row>
    <row r="48" spans="3:5" ht="12.75" customHeight="1">
      <c r="C48" s="54"/>
      <c r="D48" s="54"/>
      <c r="E48" s="54"/>
    </row>
    <row r="49" spans="3:5" ht="12.75" customHeight="1">
      <c r="C49" s="54"/>
      <c r="D49" s="54"/>
      <c r="E49" s="54"/>
    </row>
    <row r="50" spans="3:5" ht="12.75" customHeight="1">
      <c r="C50" s="54"/>
      <c r="D50" s="54"/>
      <c r="E50" s="54"/>
    </row>
  </sheetData>
  <mergeCells count="15">
    <mergeCell ref="A28:I28"/>
    <mergeCell ref="A5:A6"/>
    <mergeCell ref="B5:B6"/>
    <mergeCell ref="C5:C6"/>
    <mergeCell ref="D5:D6"/>
    <mergeCell ref="E5:E6"/>
    <mergeCell ref="F5:F6"/>
    <mergeCell ref="G5:G6"/>
    <mergeCell ref="H5:H6"/>
    <mergeCell ref="I5:I6"/>
    <mergeCell ref="A1:I1"/>
    <mergeCell ref="A4:C4"/>
    <mergeCell ref="D4:I4"/>
    <mergeCell ref="A27:B27"/>
    <mergeCell ref="D27:H27"/>
  </mergeCells>
  <phoneticPr fontId="55" type="noConversion"/>
  <printOptions horizontalCentered="1"/>
  <pageMargins left="0.32" right="0.19"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86"/>
  <sheetViews>
    <sheetView tabSelected="1" workbookViewId="0">
      <selection activeCell="H25" sqref="H25"/>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5.5">
      <c r="A1" s="120" t="s">
        <v>182</v>
      </c>
      <c r="B1" s="121"/>
      <c r="C1" s="121"/>
      <c r="D1" s="121"/>
      <c r="E1" s="121"/>
      <c r="F1" s="121"/>
      <c r="G1" s="121"/>
      <c r="H1" s="121"/>
    </row>
    <row r="2" spans="1:10" ht="15" customHeight="1">
      <c r="A2" s="3"/>
      <c r="B2" s="22"/>
      <c r="C2" s="22"/>
      <c r="D2" s="22"/>
      <c r="E2" s="22"/>
      <c r="F2" s="23"/>
      <c r="G2" s="5"/>
      <c r="H2" s="5" t="s">
        <v>183</v>
      </c>
    </row>
    <row r="3" spans="1:10" ht="15" customHeight="1">
      <c r="A3" s="143" t="s">
        <v>3</v>
      </c>
      <c r="B3" s="143"/>
      <c r="C3" s="143"/>
      <c r="D3" s="24"/>
      <c r="E3" s="23"/>
      <c r="F3" s="23"/>
      <c r="G3" s="23"/>
      <c r="H3" s="5" t="s">
        <v>4</v>
      </c>
    </row>
    <row r="4" spans="1:10" ht="20.25" customHeight="1">
      <c r="A4" s="161" t="s">
        <v>46</v>
      </c>
      <c r="B4" s="163" t="s">
        <v>47</v>
      </c>
      <c r="C4" s="163" t="s">
        <v>32</v>
      </c>
      <c r="D4" s="159" t="s">
        <v>184</v>
      </c>
      <c r="E4" s="159" t="s">
        <v>185</v>
      </c>
      <c r="F4" s="159"/>
      <c r="G4" s="159"/>
      <c r="H4" s="159" t="s">
        <v>33</v>
      </c>
    </row>
    <row r="5" spans="1:10" ht="20.25" customHeight="1">
      <c r="A5" s="162"/>
      <c r="B5" s="148"/>
      <c r="C5" s="148"/>
      <c r="D5" s="159"/>
      <c r="E5" s="25" t="s">
        <v>50</v>
      </c>
      <c r="F5" s="25" t="s">
        <v>82</v>
      </c>
      <c r="G5" s="25" t="s">
        <v>83</v>
      </c>
      <c r="H5" s="159"/>
    </row>
    <row r="6" spans="1:10" ht="21" customHeight="1">
      <c r="A6" s="160" t="s">
        <v>50</v>
      </c>
      <c r="B6" s="160"/>
      <c r="C6" s="26"/>
      <c r="D6" s="27"/>
      <c r="E6" s="27"/>
      <c r="F6" s="27"/>
      <c r="G6" s="27"/>
      <c r="H6" s="26"/>
    </row>
    <row r="7" spans="1:10" ht="29.1" customHeight="1">
      <c r="A7" s="28">
        <v>208</v>
      </c>
      <c r="B7" s="28" t="s">
        <v>60</v>
      </c>
      <c r="C7" s="26"/>
      <c r="D7" s="27"/>
      <c r="E7" s="27"/>
      <c r="F7" s="27"/>
      <c r="G7" s="27"/>
      <c r="H7" s="26"/>
    </row>
    <row r="8" spans="1:10" ht="29.1" customHeight="1">
      <c r="A8" s="28">
        <v>20822</v>
      </c>
      <c r="B8" s="28" t="s">
        <v>186</v>
      </c>
      <c r="C8" s="26"/>
      <c r="D8" s="27"/>
      <c r="E8" s="27"/>
      <c r="F8" s="27"/>
      <c r="G8" s="27"/>
      <c r="H8" s="26"/>
    </row>
    <row r="9" spans="1:10" ht="29.1" customHeight="1">
      <c r="A9" s="28">
        <v>2082201</v>
      </c>
      <c r="B9" s="28" t="s">
        <v>187</v>
      </c>
      <c r="C9" s="26"/>
      <c r="D9" s="27"/>
      <c r="E9" s="27"/>
      <c r="F9" s="27"/>
      <c r="G9" s="27"/>
      <c r="H9" s="26"/>
    </row>
    <row r="10" spans="1:10" ht="29.1" customHeight="1">
      <c r="A10" s="119" t="s">
        <v>162</v>
      </c>
      <c r="B10" s="119" t="s">
        <v>162</v>
      </c>
      <c r="C10" s="26"/>
      <c r="D10" s="26"/>
      <c r="E10" s="26"/>
      <c r="F10" s="26"/>
      <c r="G10" s="26"/>
      <c r="H10" s="26"/>
    </row>
    <row r="11" spans="1:10" ht="29.1" customHeight="1">
      <c r="A11" s="28">
        <v>212</v>
      </c>
      <c r="B11" s="28" t="s">
        <v>188</v>
      </c>
      <c r="C11" s="26"/>
      <c r="D11" s="26"/>
      <c r="E11" s="26"/>
      <c r="F11" s="26"/>
      <c r="G11" s="26"/>
      <c r="H11" s="26"/>
    </row>
    <row r="12" spans="1:10" ht="29.1" customHeight="1">
      <c r="A12" s="28">
        <v>21207</v>
      </c>
      <c r="B12" s="29" t="s">
        <v>189</v>
      </c>
      <c r="C12" s="26"/>
      <c r="D12" s="26"/>
      <c r="E12" s="26"/>
      <c r="F12" s="26"/>
      <c r="G12" s="26"/>
      <c r="H12" s="26"/>
    </row>
    <row r="13" spans="1:10" s="18" customFormat="1" ht="29.1" customHeight="1">
      <c r="A13" s="28">
        <v>2120702</v>
      </c>
      <c r="B13" s="28" t="s">
        <v>190</v>
      </c>
      <c r="C13" s="26"/>
      <c r="D13" s="26"/>
      <c r="E13" s="26"/>
      <c r="F13" s="26"/>
      <c r="G13" s="30"/>
      <c r="H13" s="30"/>
    </row>
    <row r="14" spans="1:10" ht="29.1" customHeight="1">
      <c r="A14" s="119" t="s">
        <v>162</v>
      </c>
      <c r="B14" s="119" t="s">
        <v>162</v>
      </c>
      <c r="C14" s="26"/>
      <c r="D14" s="26"/>
      <c r="E14" s="26"/>
      <c r="F14" s="26"/>
      <c r="G14" s="26"/>
      <c r="H14" s="26"/>
    </row>
    <row r="15" spans="1:10" ht="21" customHeight="1">
      <c r="A15" s="31"/>
      <c r="B15" s="32"/>
      <c r="C15" s="32"/>
      <c r="D15" s="32"/>
      <c r="E15" s="32"/>
      <c r="F15" s="32"/>
      <c r="G15" s="32"/>
      <c r="H15" s="32"/>
    </row>
    <row r="16" spans="1:10" ht="21" customHeight="1">
      <c r="A16" s="33" t="s">
        <v>191</v>
      </c>
      <c r="B16" s="32"/>
      <c r="C16" s="32"/>
      <c r="D16" s="32"/>
      <c r="E16" s="32"/>
      <c r="F16" s="32"/>
      <c r="G16" s="32"/>
      <c r="H16" s="32"/>
      <c r="I16" s="34"/>
      <c r="J16" s="34"/>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C3"/>
    <mergeCell ref="E4:G4"/>
    <mergeCell ref="A6:B6"/>
    <mergeCell ref="A4:A5"/>
    <mergeCell ref="B4:B5"/>
    <mergeCell ref="C4:C5"/>
    <mergeCell ref="D4:D5"/>
    <mergeCell ref="H4:H5"/>
  </mergeCells>
  <phoneticPr fontId="55" type="noConversion"/>
  <conditionalFormatting sqref="G2">
    <cfRule type="expression" dxfId="8" priority="1" stopIfTrue="1">
      <formula>含公式的单元格</formula>
    </cfRule>
  </conditionalFormatting>
  <conditionalFormatting sqref="H3 A1:A2 D3:E3 B4: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
  <sheetViews>
    <sheetView tabSelected="1" workbookViewId="0">
      <selection activeCell="H25" sqref="H25"/>
    </sheetView>
  </sheetViews>
  <sheetFormatPr defaultColWidth="9" defaultRowHeight="11.25"/>
  <cols>
    <col min="4" max="7" width="21.5" customWidth="1"/>
  </cols>
  <sheetData>
    <row r="1" spans="1:8" ht="25.5">
      <c r="A1" s="164" t="s">
        <v>192</v>
      </c>
      <c r="B1" s="165"/>
      <c r="C1" s="165"/>
      <c r="D1" s="165"/>
      <c r="E1" s="165"/>
      <c r="F1" s="165"/>
      <c r="G1" s="166"/>
      <c r="H1" s="2"/>
    </row>
    <row r="2" spans="1:8" ht="13.5">
      <c r="A2" s="167" t="s">
        <v>193</v>
      </c>
      <c r="B2" s="167"/>
      <c r="C2" s="167"/>
      <c r="D2" s="167"/>
      <c r="E2" s="167"/>
      <c r="F2" s="167"/>
      <c r="G2" s="167"/>
    </row>
    <row r="3" spans="1:8" ht="13.5">
      <c r="A3" s="6" t="s">
        <v>3</v>
      </c>
      <c r="B3" s="15"/>
      <c r="C3" s="15"/>
      <c r="D3" s="15"/>
      <c r="E3" s="15"/>
      <c r="F3" s="15"/>
      <c r="G3" s="5" t="s">
        <v>4</v>
      </c>
    </row>
    <row r="4" spans="1:8" ht="31.5" customHeight="1">
      <c r="A4" s="168" t="s">
        <v>7</v>
      </c>
      <c r="B4" s="169"/>
      <c r="C4" s="169"/>
      <c r="D4" s="169"/>
      <c r="E4" s="169" t="s">
        <v>185</v>
      </c>
      <c r="F4" s="169"/>
      <c r="G4" s="169"/>
    </row>
    <row r="5" spans="1:8">
      <c r="A5" s="177" t="s">
        <v>46</v>
      </c>
      <c r="B5" s="176"/>
      <c r="C5" s="176"/>
      <c r="D5" s="176" t="s">
        <v>194</v>
      </c>
      <c r="E5" s="176" t="s">
        <v>50</v>
      </c>
      <c r="F5" s="176" t="s">
        <v>82</v>
      </c>
      <c r="G5" s="176" t="s">
        <v>83</v>
      </c>
    </row>
    <row r="6" spans="1:8">
      <c r="A6" s="177"/>
      <c r="B6" s="176"/>
      <c r="C6" s="176"/>
      <c r="D6" s="176"/>
      <c r="E6" s="176"/>
      <c r="F6" s="176"/>
      <c r="G6" s="176"/>
    </row>
    <row r="7" spans="1:8">
      <c r="A7" s="177"/>
      <c r="B7" s="176"/>
      <c r="C7" s="176"/>
      <c r="D7" s="176"/>
      <c r="E7" s="176"/>
      <c r="F7" s="176"/>
      <c r="G7" s="176"/>
    </row>
    <row r="8" spans="1:8" ht="39.75" customHeight="1">
      <c r="A8" s="170" t="s">
        <v>50</v>
      </c>
      <c r="B8" s="171"/>
      <c r="C8" s="171"/>
      <c r="D8" s="171"/>
      <c r="E8" s="16"/>
      <c r="F8" s="16"/>
      <c r="G8" s="16"/>
    </row>
    <row r="9" spans="1:8" ht="39.75" customHeight="1">
      <c r="A9" s="172"/>
      <c r="B9" s="173"/>
      <c r="C9" s="173"/>
      <c r="D9" s="17"/>
      <c r="E9" s="16"/>
      <c r="F9" s="16"/>
      <c r="G9" s="16"/>
    </row>
    <row r="10" spans="1:8" ht="12">
      <c r="A10" s="174"/>
      <c r="B10" s="175"/>
      <c r="C10" s="175"/>
      <c r="D10" s="175"/>
      <c r="E10" s="175"/>
      <c r="F10" s="175"/>
      <c r="G10" s="175"/>
    </row>
    <row r="11" spans="1:8" ht="12">
      <c r="A11" s="174" t="s">
        <v>195</v>
      </c>
      <c r="B11" s="175"/>
      <c r="C11" s="175"/>
      <c r="D11" s="175"/>
      <c r="E11" s="175"/>
      <c r="F11" s="175"/>
      <c r="G11" s="175"/>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55"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9"/>
  <sheetViews>
    <sheetView tabSelected="1" workbookViewId="0">
      <selection activeCell="H25" sqref="H25"/>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20" t="s">
        <v>196</v>
      </c>
      <c r="B1" s="121"/>
      <c r="C1" s="121"/>
      <c r="D1" s="121"/>
      <c r="E1" s="121"/>
    </row>
    <row r="2" spans="1:5" ht="15" customHeight="1">
      <c r="A2" s="3"/>
      <c r="B2" s="4"/>
      <c r="C2" s="4"/>
      <c r="D2" s="4"/>
      <c r="E2" s="5" t="s">
        <v>197</v>
      </c>
    </row>
    <row r="3" spans="1:5" ht="13.5">
      <c r="A3" s="6" t="s">
        <v>3</v>
      </c>
      <c r="B3" s="4"/>
      <c r="C3" s="7"/>
      <c r="D3" s="4"/>
      <c r="E3" s="5" t="s">
        <v>4</v>
      </c>
    </row>
    <row r="4" spans="1:5" ht="17.25" customHeight="1">
      <c r="A4" s="8" t="s">
        <v>198</v>
      </c>
      <c r="B4" s="8" t="s">
        <v>199</v>
      </c>
      <c r="C4" s="8" t="s">
        <v>8</v>
      </c>
      <c r="D4" s="8" t="s">
        <v>198</v>
      </c>
      <c r="E4" s="8" t="s">
        <v>8</v>
      </c>
    </row>
    <row r="5" spans="1:5" ht="17.25" customHeight="1">
      <c r="A5" s="9" t="s">
        <v>200</v>
      </c>
      <c r="B5" s="10" t="s">
        <v>201</v>
      </c>
      <c r="C5" s="10" t="s">
        <v>201</v>
      </c>
      <c r="D5" s="9" t="s">
        <v>202</v>
      </c>
      <c r="E5" s="11"/>
    </row>
    <row r="6" spans="1:5" ht="17.25" customHeight="1">
      <c r="A6" s="9" t="s">
        <v>203</v>
      </c>
      <c r="B6" s="11"/>
      <c r="C6" s="11"/>
      <c r="D6" s="12" t="s">
        <v>204</v>
      </c>
      <c r="E6" s="11"/>
    </row>
    <row r="7" spans="1:5" ht="17.25" customHeight="1">
      <c r="A7" s="12" t="s">
        <v>205</v>
      </c>
      <c r="B7" s="11"/>
      <c r="C7" s="11"/>
      <c r="D7" s="12" t="s">
        <v>206</v>
      </c>
      <c r="E7" s="13"/>
    </row>
    <row r="8" spans="1:5" ht="17.25" customHeight="1">
      <c r="A8" s="12" t="s">
        <v>207</v>
      </c>
      <c r="B8" s="11"/>
      <c r="C8" s="11"/>
      <c r="D8" s="9" t="s">
        <v>208</v>
      </c>
      <c r="E8" s="10" t="s">
        <v>209</v>
      </c>
    </row>
    <row r="9" spans="1:5" ht="17.25" customHeight="1">
      <c r="A9" s="12" t="s">
        <v>210</v>
      </c>
      <c r="B9" s="13"/>
      <c r="C9" s="13"/>
      <c r="D9" s="12" t="s">
        <v>211</v>
      </c>
      <c r="E9" s="13">
        <v>1</v>
      </c>
    </row>
    <row r="10" spans="1:5" ht="17.25" customHeight="1">
      <c r="A10" s="12" t="s">
        <v>212</v>
      </c>
      <c r="B10" s="11">
        <v>4.5999999999999996</v>
      </c>
      <c r="C10" s="11">
        <v>0.39</v>
      </c>
      <c r="D10" s="12" t="s">
        <v>213</v>
      </c>
      <c r="E10" s="14"/>
    </row>
    <row r="11" spans="1:5" ht="17.25" customHeight="1">
      <c r="A11" s="12" t="s">
        <v>214</v>
      </c>
      <c r="B11" s="11"/>
      <c r="C11" s="11"/>
      <c r="D11" s="12" t="s">
        <v>215</v>
      </c>
      <c r="E11" s="13"/>
    </row>
    <row r="12" spans="1:5" ht="17.25" customHeight="1">
      <c r="A12" s="12" t="s">
        <v>216</v>
      </c>
      <c r="B12" s="11"/>
      <c r="C12" s="11"/>
      <c r="D12" s="12" t="s">
        <v>217</v>
      </c>
      <c r="E12" s="14">
        <v>1</v>
      </c>
    </row>
    <row r="13" spans="1:5" ht="17.25" customHeight="1">
      <c r="A13" s="12" t="s">
        <v>218</v>
      </c>
      <c r="B13" s="13"/>
      <c r="C13" s="13"/>
      <c r="D13" s="12" t="s">
        <v>219</v>
      </c>
      <c r="E13" s="13" t="s">
        <v>39</v>
      </c>
    </row>
    <row r="14" spans="1:5" ht="17.25" customHeight="1">
      <c r="A14" s="12" t="s">
        <v>220</v>
      </c>
      <c r="B14" s="13" t="s">
        <v>39</v>
      </c>
      <c r="C14" s="13"/>
      <c r="D14" s="12" t="s">
        <v>221</v>
      </c>
      <c r="E14" s="13" t="s">
        <v>39</v>
      </c>
    </row>
    <row r="15" spans="1:5" ht="17.25" customHeight="1">
      <c r="A15" s="9" t="s">
        <v>222</v>
      </c>
      <c r="B15" s="10" t="s">
        <v>201</v>
      </c>
      <c r="C15" s="13"/>
      <c r="D15" s="12" t="s">
        <v>223</v>
      </c>
      <c r="E15" s="13" t="s">
        <v>39</v>
      </c>
    </row>
    <row r="16" spans="1:5" ht="17.25" customHeight="1">
      <c r="A16" s="12" t="s">
        <v>224</v>
      </c>
      <c r="B16" s="10" t="s">
        <v>201</v>
      </c>
      <c r="C16" s="14"/>
      <c r="D16" s="12" t="s">
        <v>225</v>
      </c>
      <c r="E16" s="13" t="s">
        <v>39</v>
      </c>
    </row>
    <row r="17" spans="1:5" ht="17.25" customHeight="1">
      <c r="A17" s="12" t="s">
        <v>226</v>
      </c>
      <c r="B17" s="10" t="s">
        <v>201</v>
      </c>
      <c r="C17" s="14"/>
      <c r="D17" s="12" t="s">
        <v>227</v>
      </c>
      <c r="E17" s="13"/>
    </row>
    <row r="18" spans="1:5" ht="17.25" customHeight="1">
      <c r="A18" s="12" t="s">
        <v>228</v>
      </c>
      <c r="B18" s="10" t="s">
        <v>201</v>
      </c>
      <c r="C18" s="13"/>
      <c r="D18" s="12" t="s">
        <v>229</v>
      </c>
      <c r="E18" s="13"/>
    </row>
    <row r="19" spans="1:5" ht="17.25" customHeight="1">
      <c r="A19" s="12" t="s">
        <v>230</v>
      </c>
      <c r="B19" s="10" t="s">
        <v>201</v>
      </c>
      <c r="C19" s="14"/>
      <c r="D19" s="12" t="s">
        <v>231</v>
      </c>
      <c r="E19" s="13">
        <v>22</v>
      </c>
    </row>
    <row r="20" spans="1:5" ht="17.25" customHeight="1">
      <c r="A20" s="12" t="s">
        <v>232</v>
      </c>
      <c r="B20" s="10" t="s">
        <v>201</v>
      </c>
      <c r="C20" s="14"/>
      <c r="D20" s="9" t="s">
        <v>233</v>
      </c>
      <c r="E20" s="13" t="s">
        <v>209</v>
      </c>
    </row>
    <row r="21" spans="1:5" ht="17.25" customHeight="1">
      <c r="A21" s="12" t="s">
        <v>234</v>
      </c>
      <c r="B21" s="10" t="s">
        <v>201</v>
      </c>
      <c r="C21" s="13"/>
      <c r="D21" s="12" t="s">
        <v>235</v>
      </c>
      <c r="E21" s="12" t="s">
        <v>39</v>
      </c>
    </row>
    <row r="22" spans="1:5" ht="17.25" customHeight="1">
      <c r="A22" s="12" t="s">
        <v>236</v>
      </c>
      <c r="B22" s="10" t="s">
        <v>201</v>
      </c>
      <c r="C22" s="14"/>
      <c r="D22" s="12" t="s">
        <v>237</v>
      </c>
      <c r="E22" s="12" t="s">
        <v>209</v>
      </c>
    </row>
    <row r="23" spans="1:5" ht="17.25" customHeight="1">
      <c r="A23" s="12" t="s">
        <v>238</v>
      </c>
      <c r="B23" s="10" t="s">
        <v>201</v>
      </c>
      <c r="C23" s="13"/>
      <c r="D23" s="12" t="s">
        <v>239</v>
      </c>
      <c r="E23" s="12" t="s">
        <v>39</v>
      </c>
    </row>
    <row r="24" spans="1:5" ht="17.25" customHeight="1">
      <c r="A24" s="12" t="s">
        <v>240</v>
      </c>
      <c r="B24" s="10" t="s">
        <v>201</v>
      </c>
      <c r="C24" s="13"/>
      <c r="D24" s="12" t="s">
        <v>241</v>
      </c>
      <c r="E24" s="12" t="s">
        <v>209</v>
      </c>
    </row>
    <row r="25" spans="1:5" ht="17.25" customHeight="1">
      <c r="A25" s="12" t="s">
        <v>242</v>
      </c>
      <c r="B25" s="10" t="s">
        <v>201</v>
      </c>
      <c r="C25" s="13"/>
      <c r="D25" s="12" t="s">
        <v>243</v>
      </c>
      <c r="E25" s="12" t="s">
        <v>209</v>
      </c>
    </row>
    <row r="26" spans="1:5" ht="17.25" customHeight="1">
      <c r="A26" s="9" t="s">
        <v>244</v>
      </c>
      <c r="B26" s="10"/>
      <c r="C26" s="13"/>
      <c r="D26" s="12" t="s">
        <v>245</v>
      </c>
      <c r="E26" s="12"/>
    </row>
    <row r="27" spans="1:5" ht="17.25" customHeight="1">
      <c r="A27" s="9" t="s">
        <v>246</v>
      </c>
      <c r="B27" s="10" t="s">
        <v>201</v>
      </c>
      <c r="C27" s="13">
        <v>0.55000000000000004</v>
      </c>
      <c r="D27" s="12"/>
      <c r="E27" s="12"/>
    </row>
    <row r="28" spans="1:5" ht="17.25" customHeight="1">
      <c r="A28" s="178" t="s">
        <v>247</v>
      </c>
      <c r="B28" s="178"/>
      <c r="C28" s="178"/>
      <c r="D28" s="178"/>
      <c r="E28" s="178"/>
    </row>
    <row r="29" spans="1:5" ht="17.25" customHeight="1">
      <c r="A29" s="179" t="s">
        <v>248</v>
      </c>
      <c r="B29" s="179"/>
      <c r="C29" s="179"/>
      <c r="D29" s="179"/>
      <c r="E29" s="179"/>
    </row>
  </sheetData>
  <mergeCells count="3">
    <mergeCell ref="A1:E1"/>
    <mergeCell ref="A28:E28"/>
    <mergeCell ref="A29:E29"/>
  </mergeCells>
  <phoneticPr fontId="55"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XDFZ</cp:lastModifiedBy>
  <cp:lastPrinted>2023-10-20T02:42:00Z</cp:lastPrinted>
  <dcterms:created xsi:type="dcterms:W3CDTF">2014-07-25T07:49:00Z</dcterms:created>
  <dcterms:modified xsi:type="dcterms:W3CDTF">2023-10-31T07:00:04Z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33618567E0C04702B8B4C3436C4678AD_13</vt:lpwstr>
  </property>
</Properties>
</file>