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mc:AlternateContent xmlns:mc="http://schemas.openxmlformats.org/markup-compatibility/2006">
    <mc:Choice Requires="x15">
      <x15ac:absPath xmlns:x15ac="http://schemas.microsoft.com/office/spreadsheetml/2010/11/ac" url="E:\财政\2022年决算\渝两江财发﹝2022﹞104号关于印发2021年两江新区部门决算公开工作方案的通知\两江西附2021年决算公开\"/>
    </mc:Choice>
  </mc:AlternateContent>
  <xr:revisionPtr revIDLastSave="0" documentId="13_ncr:1_{66AD32D5-ACA7-4679-AF39-196CB16D751B}" xr6:coauthVersionLast="36" xr6:coauthVersionMax="36" xr10:uidLastSave="{00000000-0000-0000-0000-000000000000}"/>
  <bookViews>
    <workbookView xWindow="0" yWindow="0" windowWidth="28800" windowHeight="12540" firstSheet="6" activeTab="8" xr2:uid="{00000000-000D-0000-FFFF-FFFF0000000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91029"/>
</workbook>
</file>

<file path=xl/calcChain.xml><?xml version="1.0" encoding="utf-8"?>
<calcChain xmlns="http://schemas.openxmlformats.org/spreadsheetml/2006/main">
  <c r="E13" i="7" l="1"/>
  <c r="E12" i="7"/>
  <c r="E8" i="7" s="1"/>
  <c r="E10" i="4"/>
  <c r="E6" i="4" s="1"/>
  <c r="E11" i="4"/>
  <c r="D11" i="8"/>
  <c r="D15" i="8"/>
  <c r="D16" i="8"/>
  <c r="D14" i="8"/>
  <c r="C12" i="6"/>
  <c r="D12" i="6"/>
  <c r="D8" i="6" s="1"/>
  <c r="C13" i="6"/>
  <c r="D13" i="6"/>
  <c r="F7" i="10"/>
  <c r="I25" i="10" s="1"/>
  <c r="C7" i="10"/>
  <c r="D6" i="4"/>
  <c r="E19" i="8"/>
  <c r="E22" i="8" s="1"/>
  <c r="C8" i="7"/>
  <c r="D8" i="7"/>
  <c r="A3" i="6"/>
  <c r="A3" i="7" s="1"/>
  <c r="A3" i="8" s="1"/>
  <c r="A3" i="4" s="1"/>
  <c r="A3" i="10" s="1"/>
  <c r="A3" i="5" s="1"/>
  <c r="B3" i="11" s="1"/>
  <c r="A3" i="2" s="1"/>
  <c r="D18" i="3"/>
  <c r="C6" i="4" l="1"/>
  <c r="D19" i="8"/>
  <c r="D22" i="8" s="1"/>
  <c r="C8" i="6"/>
  <c r="D21" i="3"/>
  <c r="C25" i="10"/>
</calcChain>
</file>

<file path=xl/sharedStrings.xml><?xml version="1.0" encoding="utf-8"?>
<sst xmlns="http://schemas.openxmlformats.org/spreadsheetml/2006/main" count="573" uniqueCount="252">
  <si>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</si>
  <si>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</si>
  <si>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</si>
  <si>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</si>
  <si>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</si>
  <si>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</si>
  <si>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</si>
  <si>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</si>
  <si>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</si>
  <si>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</si>
  <si>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</si>
  <si>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</si>
  <si>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</si>
  <si>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</si>
  <si>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</si>
  <si>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</si>
  <si>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</si>
  <si>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</si>
  <si>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</si>
  <si>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</si>
  <si>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</si>
  <si>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</si>
  <si>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</si>
  <si>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</si>
  <si>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</si>
  <si>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</si>
  <si>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</si>
  <si>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</si>
  <si>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</si>
  <si>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</si>
  <si>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</si>
  <si>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</si>
  <si>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</si>
  <si>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</si>
  <si>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</si>
  <si>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</si>
  <si>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</si>
  <si>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</si>
  <si>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</si>
  <si>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</si>
  <si>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</si>
  <si>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</si>
  <si>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</si>
  <si>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</si>
  <si>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</si>
  <si>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</si>
  <si>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</si>
  <si>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</si>
  <si>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</si>
  <si>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</si>
  <si>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</si>
  <si>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 xml:space="preserve">  组织事务</t>
  </si>
  <si>
    <t>2013202</t>
  </si>
  <si>
    <t xml:space="preserve">    一般行政管理事务</t>
  </si>
  <si>
    <t>……</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</si>
  <si>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</si>
  <si>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</si>
  <si>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</si>
  <si>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</si>
  <si>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</si>
  <si>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</si>
  <si>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</si>
  <si>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</si>
  <si>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</si>
  <si>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</si>
  <si>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</si>
  <si>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</si>
  <si>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</si>
  <si>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</si>
  <si>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</si>
  <si>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</si>
  <si>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</si>
  <si>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</si>
  <si>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</si>
  <si>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</si>
  <si>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</si>
  <si>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</si>
  <si>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</si>
  <si>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</si>
  <si>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</si>
  <si>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</si>
  <si>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</si>
  <si>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</si>
  <si>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</si>
  <si>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</si>
  <si>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</si>
  <si>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</si>
  <si>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</si>
  <si>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</si>
  <si>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</si>
  <si>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</si>
  <si>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</si>
  <si>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</si>
  <si>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</si>
  <si>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</si>
  <si>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</si>
  <si>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</si>
  <si>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</si>
  <si>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</si>
  <si>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</si>
  <si>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</si>
  <si>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</si>
  <si>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</si>
  <si>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</si>
  <si>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</si>
  <si>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</si>
  <si>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</si>
  <si>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</si>
  <si>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</si>
  <si>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</si>
  <si>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</si>
  <si>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</si>
  <si>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</si>
  <si>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</si>
  <si>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</si>
  <si>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</si>
  <si>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</si>
  <si>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</si>
  <si>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</si>
  <si>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</si>
  <si>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</si>
  <si>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31005</t>
  </si>
  <si>
    <t xml:space="preserve">  基础设施建设</t>
  </si>
  <si>
    <t>30107</t>
  </si>
  <si>
    <t xml:space="preserve">  绩效工资</t>
  </si>
  <si>
    <t>30205</t>
  </si>
  <si>
    <t xml:space="preserve">  水费</t>
  </si>
  <si>
    <t>31006</t>
  </si>
  <si>
    <t xml:space="preserve">  大型修缮</t>
  </si>
  <si>
    <t xml:space="preserve">  机关事业单位基本养老保险费</t>
  </si>
  <si>
    <t>30206</t>
  </si>
  <si>
    <t xml:space="preserve">  电费</t>
  </si>
  <si>
    <t>31007</t>
  </si>
  <si>
    <t xml:space="preserve">  信息网络及软件购置更新</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</si>
  <si>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</si>
  <si>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</si>
  <si>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</si>
  <si>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</si>
  <si>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</si>
  <si>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</si>
  <si>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</si>
  <si>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</si>
  <si>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</si>
  <si>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</si>
  <si>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</si>
  <si>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</si>
  <si>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</si>
  <si>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</si>
  <si>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</si>
  <si>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</si>
  <si>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</si>
  <si>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</si>
  <si>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</si>
  <si>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</si>
  <si>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</si>
  <si>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</si>
  <si>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</si>
  <si>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</si>
  <si>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</si>
  <si>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</si>
  <si>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</si>
  <si>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</si>
  <si>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</si>
  <si>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</si>
  <si>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</si>
  <si>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</si>
  <si>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</si>
  <si>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</si>
  <si>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</si>
  <si>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</si>
  <si>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</si>
  <si>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</si>
  <si>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</si>
  <si>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</si>
  <si>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</si>
  <si>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</si>
  <si>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</si>
  <si>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</si>
  <si>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</si>
  <si>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</si>
  <si>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</si>
  <si>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</si>
  <si>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</si>
  <si>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</si>
  <si>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</si>
  <si>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</si>
  <si>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</si>
  <si>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</si>
  <si>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</si>
  <si>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</si>
  <si>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</si>
  <si>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</si>
  <si>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</si>
  <si>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</si>
  <si>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</si>
  <si>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</si>
  <si>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</si>
  <si>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</si>
  <si>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</si>
  <si>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</si>
  <si>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</si>
  <si>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</si>
  <si>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</si>
  <si>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</si>
  <si>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</si>
  <si>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公开部门：重庆两江新区西南大学附属中学校</t>
    <phoneticPr fontId="58" type="noConversion"/>
  </si>
  <si>
    <t>九、卫生健康支出</t>
  </si>
  <si>
    <t>十、住房保障支出</t>
    <phoneticPr fontId="58" type="noConversion"/>
  </si>
  <si>
    <t>20502</t>
  </si>
  <si>
    <t>普通教育</t>
  </si>
  <si>
    <t>2050203</t>
  </si>
  <si>
    <t xml:space="preserve">  初中教育</t>
  </si>
  <si>
    <t>2050204</t>
  </si>
  <si>
    <t xml:space="preserve">  高中教育</t>
  </si>
  <si>
    <t>20509</t>
  </si>
  <si>
    <t>教育费附加安排的支出</t>
  </si>
  <si>
    <t>2050903</t>
  </si>
  <si>
    <t xml:space="preserve">  城市中小学校舍建设</t>
  </si>
  <si>
    <t>208</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</si>
  <si>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</si>
  <si>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</si>
  <si>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</si>
  <si>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</si>
  <si>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</si>
  <si>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</si>
  <si>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</si>
  <si>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</si>
  <si>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</si>
  <si>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</si>
  <si>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</si>
  <si>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</si>
  <si>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</si>
  <si>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</si>
  <si>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</si>
  <si>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</si>
  <si>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</si>
  <si>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</si>
  <si>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其他社会保障缴费</t>
    <phoneticPr fontId="58" type="noConversion"/>
  </si>
  <si>
    <t xml:space="preserve">  邮电费</t>
    <phoneticPr fontId="58" type="noConversion"/>
  </si>
  <si>
    <t xml:space="preserve">  物业管理费</t>
    <phoneticPr fontId="58" type="noConversion"/>
  </si>
  <si>
    <t xml:space="preserve">  差旅费</t>
    <phoneticPr fontId="58" type="noConversion"/>
  </si>
  <si>
    <t xml:space="preserve">  维修（护）费</t>
    <phoneticPr fontId="58" type="noConversion"/>
  </si>
  <si>
    <t xml:space="preserve">  培训费</t>
    <phoneticPr fontId="58" type="noConversion"/>
  </si>
  <si>
    <t xml:space="preserve">  专用材料费</t>
    <phoneticPr fontId="58" type="noConversion"/>
  </si>
  <si>
    <t xml:space="preserve">  劳务费</t>
    <phoneticPr fontId="58" type="noConversion"/>
  </si>
  <si>
    <t xml:space="preserve">  委托业务费</t>
    <phoneticPr fontId="58" type="noConversion"/>
  </si>
  <si>
    <t xml:space="preserve">  工会经费</t>
    <phoneticPr fontId="58" type="noConversion"/>
  </si>
  <si>
    <t xml:space="preserve">  公务用车运行维护费</t>
    <phoneticPr fontId="58" type="noConversion"/>
  </si>
  <si>
    <t xml:space="preserve">  其他交通费用</t>
    <phoneticPr fontId="58" type="noConversion"/>
  </si>
  <si>
    <t xml:space="preserve">  其他商品和服务支出</t>
    <phoneticPr fontId="58" type="noConversion"/>
  </si>
  <si>
    <t>本单位无政府性基金收入，也没有使用政府性基金安排的支出，故本表无数据。</t>
    <phoneticPr fontId="58" type="noConversion"/>
  </si>
  <si>
    <t>本单位无国有资本经营预算财政拨款支出，故本表为空。</t>
    <phoneticPr fontId="5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</si>
</sst>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_(* #,##0.00_);_(* \(#,##0.00\);_(* &quot;-&quot;??_);_(@_)"/>
    <numFmt numFmtId="178" formatCode="_(\$* #,##0_);_(\$* \(#,##0\);_(\$* &quot;-&quot;_);_(@_)"/>
    <numFmt numFmtId="179" formatCode="#,##0.00_ "/>
    <numFmt numFmtId="180" formatCode="#,##0.00_ ;[Red]\-#,##0.00\ "/>
  </numFmts>
  <fonts count="61">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theme="1"/>
      <name val="宋体"/>
      <family val="3"/>
      <charset val="134"/>
      <scheme val="minor"/>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b/>
      <sz val="11"/>
      <name val="仿宋"/>
      <family val="3"/>
      <charset val="134"/>
    </font>
    <font>
      <sz val="9"/>
      <name val="宋体"/>
      <family val="3"/>
      <charset val="134"/>
      <scheme val="minor"/>
    </font>
    <font>
      <sz val="10"/>
      <name val="宋体"/>
      <family val="3"/>
      <charset val="134"/>
    </font>
    <font>
      <sz val="16"/>
      <color rgb="FF000000"/>
      <name val="仿宋_GB2312"/>
      <family val="1"/>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600">
    <xf numFmtId="0" fontId="0" fillId="0" borderId="0">
      <alignment vertical="center"/>
    </xf>
    <xf numFmtId="0" fontId="36" fillId="16" borderId="0" applyNumberFormat="0" applyBorder="0" applyAlignment="0" applyProtection="0">
      <alignment vertical="center"/>
    </xf>
    <xf numFmtId="0" fontId="43" fillId="0" borderId="31" applyNumberFormat="0" applyFill="0" applyAlignment="0" applyProtection="0">
      <alignment vertical="center"/>
    </xf>
    <xf numFmtId="0" fontId="33" fillId="3" borderId="0" applyNumberFormat="0" applyBorder="0" applyAlignment="0" applyProtection="0">
      <alignment vertical="center"/>
    </xf>
    <xf numFmtId="0" fontId="43" fillId="0" borderId="31" applyNumberFormat="0" applyFill="0" applyAlignment="0" applyProtection="0">
      <alignment vertical="center"/>
    </xf>
    <xf numFmtId="0" fontId="37" fillId="0" borderId="27" applyNumberFormat="0" applyFill="0" applyAlignment="0" applyProtection="0">
      <alignment vertical="center"/>
    </xf>
    <xf numFmtId="0" fontId="34" fillId="17" borderId="0" applyNumberFormat="0" applyBorder="0" applyAlignment="0" applyProtection="0">
      <alignment vertical="center"/>
    </xf>
    <xf numFmtId="0" fontId="46" fillId="19" borderId="32" applyNumberFormat="0" applyAlignment="0" applyProtection="0">
      <alignment vertical="center"/>
    </xf>
    <xf numFmtId="0" fontId="33" fillId="10" borderId="0" applyNumberFormat="0" applyBorder="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43" fontId="35" fillId="0" borderId="0" applyFont="0" applyFill="0" applyBorder="0" applyAlignment="0" applyProtection="0">
      <alignment vertical="center"/>
    </xf>
    <xf numFmtId="0" fontId="34" fillId="16" borderId="0" applyNumberFormat="0" applyBorder="0" applyAlignment="0" applyProtection="0">
      <alignment vertical="center"/>
    </xf>
    <xf numFmtId="0" fontId="34" fillId="12" borderId="0" applyNumberFormat="0" applyBorder="0" applyAlignment="0" applyProtection="0">
      <alignment vertical="center"/>
    </xf>
    <xf numFmtId="9" fontId="35" fillId="0" borderId="0" applyFont="0" applyFill="0" applyBorder="0" applyAlignment="0" applyProtection="0">
      <alignment vertical="center"/>
    </xf>
    <xf numFmtId="0" fontId="45" fillId="18" borderId="0" applyNumberFormat="0" applyBorder="0" applyAlignment="0" applyProtection="0">
      <alignment vertical="center"/>
    </xf>
    <xf numFmtId="0" fontId="33" fillId="11" borderId="0" applyNumberFormat="0" applyBorder="0" applyAlignment="0" applyProtection="0">
      <alignment vertical="center"/>
    </xf>
    <xf numFmtId="0" fontId="8" fillId="0" borderId="0"/>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50" fillId="0" borderId="0" applyNumberFormat="0" applyFill="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41" fillId="14" borderId="0" applyNumberFormat="0" applyBorder="0" applyAlignment="0" applyProtection="0">
      <alignment vertical="center"/>
    </xf>
    <xf numFmtId="0" fontId="33" fillId="4" borderId="0" applyNumberFormat="0" applyBorder="0" applyAlignment="0" applyProtection="0">
      <alignment vertical="center"/>
    </xf>
    <xf numFmtId="0" fontId="33" fillId="11" borderId="0" applyNumberFormat="0" applyBorder="0" applyAlignment="0" applyProtection="0">
      <alignment vertical="center"/>
    </xf>
    <xf numFmtId="0" fontId="33" fillId="14" borderId="0" applyNumberFormat="0" applyBorder="0" applyAlignment="0" applyProtection="0">
      <alignment vertical="center"/>
    </xf>
    <xf numFmtId="0" fontId="33" fillId="10" borderId="0" applyNumberFormat="0" applyBorder="0" applyAlignment="0" applyProtection="0">
      <alignment vertical="center"/>
    </xf>
    <xf numFmtId="0" fontId="46" fillId="19" borderId="32" applyNumberFormat="0" applyAlignment="0" applyProtection="0">
      <alignment vertical="center"/>
    </xf>
    <xf numFmtId="0" fontId="33" fillId="8" borderId="0" applyNumberFormat="0" applyBorder="0" applyAlignment="0" applyProtection="0">
      <alignment vertical="center"/>
    </xf>
    <xf numFmtId="0" fontId="33" fillId="3" borderId="0" applyNumberFormat="0" applyBorder="0" applyAlignment="0" applyProtection="0">
      <alignment vertical="center"/>
    </xf>
    <xf numFmtId="0" fontId="38" fillId="13" borderId="0" applyNumberFormat="0" applyBorder="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34" fillId="7" borderId="0" applyNumberFormat="0" applyBorder="0" applyAlignment="0" applyProtection="0">
      <alignment vertical="center"/>
    </xf>
    <xf numFmtId="0" fontId="42" fillId="15" borderId="30" applyNumberFormat="0" applyAlignment="0" applyProtection="0">
      <alignment vertical="center"/>
    </xf>
    <xf numFmtId="0" fontId="33" fillId="11"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3" borderId="0" applyNumberFormat="0" applyBorder="0" applyAlignment="0" applyProtection="0">
      <alignment vertical="center"/>
    </xf>
    <xf numFmtId="0" fontId="43" fillId="0" borderId="31" applyNumberFormat="0" applyFill="0" applyAlignment="0" applyProtection="0">
      <alignment vertical="center"/>
    </xf>
    <xf numFmtId="0" fontId="33" fillId="13" borderId="0" applyNumberFormat="0" applyBorder="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51" fillId="19" borderId="34" applyNumberFormat="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42" fillId="15" borderId="30" applyNumberFormat="0" applyAlignment="0" applyProtection="0">
      <alignment vertical="center"/>
    </xf>
    <xf numFmtId="0" fontId="46" fillId="19" borderId="32" applyNumberFormat="0" applyAlignment="0" applyProtection="0">
      <alignment vertical="center"/>
    </xf>
    <xf numFmtId="0" fontId="33" fillId="9" borderId="0" applyNumberFormat="0" applyBorder="0" applyAlignment="0" applyProtection="0">
      <alignment vertical="center"/>
    </xf>
    <xf numFmtId="0" fontId="38" fillId="13" borderId="0" applyNumberFormat="0" applyBorder="0" applyAlignment="0" applyProtection="0">
      <alignment vertical="center"/>
    </xf>
    <xf numFmtId="0" fontId="33" fillId="3" borderId="0" applyNumberFormat="0" applyBorder="0" applyAlignment="0" applyProtection="0">
      <alignment vertical="center"/>
    </xf>
    <xf numFmtId="0" fontId="43" fillId="0" borderId="31" applyNumberFormat="0" applyFill="0" applyAlignment="0" applyProtection="0">
      <alignment vertical="center"/>
    </xf>
    <xf numFmtId="0" fontId="36" fillId="21" borderId="0" applyNumberFormat="0" applyBorder="0" applyAlignment="0" applyProtection="0">
      <alignment vertical="center"/>
    </xf>
    <xf numFmtId="0" fontId="37" fillId="0" borderId="27" applyNumberFormat="0" applyFill="0" applyAlignment="0" applyProtection="0">
      <alignment vertical="center"/>
    </xf>
    <xf numFmtId="0" fontId="33" fillId="8" borderId="0" applyNumberFormat="0" applyBorder="0" applyAlignment="0" applyProtection="0">
      <alignment vertical="center"/>
    </xf>
    <xf numFmtId="0" fontId="43" fillId="0" borderId="31" applyNumberFormat="0" applyFill="0" applyAlignment="0" applyProtection="0">
      <alignment vertical="center"/>
    </xf>
    <xf numFmtId="0" fontId="33" fillId="8" borderId="0" applyNumberFormat="0" applyBorder="0" applyAlignment="0" applyProtection="0">
      <alignment vertical="center"/>
    </xf>
    <xf numFmtId="0" fontId="38" fillId="13" borderId="0" applyNumberFormat="0" applyBorder="0" applyAlignment="0" applyProtection="0">
      <alignment vertical="center"/>
    </xf>
    <xf numFmtId="0" fontId="33" fillId="3" borderId="0" applyNumberFormat="0" applyBorder="0" applyAlignment="0" applyProtection="0">
      <alignment vertical="center"/>
    </xf>
    <xf numFmtId="176" fontId="49" fillId="0" borderId="0"/>
    <xf numFmtId="0" fontId="43" fillId="0" borderId="31" applyNumberFormat="0" applyFill="0" applyAlignment="0" applyProtection="0">
      <alignment vertical="center"/>
    </xf>
    <xf numFmtId="0" fontId="33" fillId="3" borderId="0" applyNumberFormat="0" applyBorder="0" applyAlignment="0" applyProtection="0">
      <alignment vertical="center"/>
    </xf>
    <xf numFmtId="0" fontId="51" fillId="19" borderId="34" applyNumberFormat="0" applyAlignment="0" applyProtection="0">
      <alignment vertical="center"/>
    </xf>
    <xf numFmtId="0" fontId="34" fillId="21" borderId="0" applyNumberFormat="0" applyBorder="0" applyAlignment="0" applyProtection="0">
      <alignment vertical="center"/>
    </xf>
    <xf numFmtId="0" fontId="43" fillId="0" borderId="31" applyNumberFormat="0" applyFill="0" applyAlignment="0" applyProtection="0">
      <alignment vertical="center"/>
    </xf>
    <xf numFmtId="0" fontId="46" fillId="19" borderId="32" applyNumberFormat="0" applyAlignment="0" applyProtection="0">
      <alignment vertical="center"/>
    </xf>
    <xf numFmtId="0" fontId="34" fillId="16" borderId="0" applyNumberFormat="0" applyBorder="0" applyAlignment="0" applyProtection="0">
      <alignment vertical="center"/>
    </xf>
    <xf numFmtId="0" fontId="46" fillId="19" borderId="32" applyNumberFormat="0" applyAlignment="0" applyProtection="0">
      <alignment vertical="center"/>
    </xf>
    <xf numFmtId="0" fontId="38" fillId="13" borderId="0" applyNumberFormat="0" applyBorder="0" applyAlignment="0" applyProtection="0">
      <alignment vertical="center"/>
    </xf>
    <xf numFmtId="0" fontId="47" fillId="0" borderId="33" applyNumberFormat="0" applyFill="0" applyAlignment="0" applyProtection="0">
      <alignment vertical="center"/>
    </xf>
    <xf numFmtId="0" fontId="33" fillId="3" borderId="0" applyNumberFormat="0" applyBorder="0" applyAlignment="0" applyProtection="0">
      <alignment vertical="center"/>
    </xf>
    <xf numFmtId="0" fontId="33" fillId="11" borderId="0" applyNumberFormat="0" applyBorder="0" applyAlignment="0" applyProtection="0">
      <alignment vertical="center"/>
    </xf>
    <xf numFmtId="0" fontId="34" fillId="16" borderId="0" applyNumberFormat="0" applyBorder="0" applyAlignment="0" applyProtection="0">
      <alignment vertical="center"/>
    </xf>
    <xf numFmtId="0" fontId="46" fillId="19" borderId="32" applyNumberFormat="0" applyAlignment="0" applyProtection="0">
      <alignment vertical="center"/>
    </xf>
    <xf numFmtId="0" fontId="33" fillId="13" borderId="0" applyNumberFormat="0" applyBorder="0" applyAlignment="0" applyProtection="0">
      <alignment vertical="center"/>
    </xf>
    <xf numFmtId="0" fontId="46" fillId="19" borderId="32" applyNumberFormat="0" applyAlignment="0" applyProtection="0">
      <alignment vertical="center"/>
    </xf>
    <xf numFmtId="0" fontId="33" fillId="11" borderId="0" applyNumberFormat="0" applyBorder="0" applyAlignment="0" applyProtection="0">
      <alignment vertical="center"/>
    </xf>
    <xf numFmtId="0" fontId="38" fillId="1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46" fillId="19" borderId="32" applyNumberFormat="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8" fillId="13" borderId="0" applyNumberFormat="0" applyBorder="0" applyAlignment="0" applyProtection="0">
      <alignment vertical="center"/>
    </xf>
    <xf numFmtId="0" fontId="33" fillId="3" borderId="0" applyNumberFormat="0" applyBorder="0" applyAlignment="0" applyProtection="0">
      <alignment vertical="center"/>
    </xf>
    <xf numFmtId="0" fontId="43" fillId="0" borderId="31" applyNumberFormat="0" applyFill="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3" fillId="0" borderId="31" applyNumberFormat="0" applyFill="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0" fillId="0" borderId="29" applyNumberFormat="0" applyFill="0" applyAlignment="0" applyProtection="0">
      <alignment vertical="center"/>
    </xf>
    <xf numFmtId="0" fontId="38" fillId="13"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3" fillId="0" borderId="31" applyNumberFormat="0" applyFill="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46" fillId="19" borderId="32" applyNumberFormat="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40" fillId="0" borderId="0" applyNumberFormat="0" applyFill="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43" fillId="0" borderId="31" applyNumberFormat="0" applyFill="0" applyAlignment="0" applyProtection="0">
      <alignment vertical="center"/>
    </xf>
    <xf numFmtId="0" fontId="51" fillId="19" borderId="34" applyNumberFormat="0" applyAlignment="0" applyProtection="0">
      <alignment vertical="center"/>
    </xf>
    <xf numFmtId="0" fontId="8" fillId="0" borderId="0"/>
    <xf numFmtId="0" fontId="33" fillId="8" borderId="0" applyNumberFormat="0" applyBorder="0" applyAlignment="0" applyProtection="0">
      <alignment vertical="center"/>
    </xf>
    <xf numFmtId="0" fontId="4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3" fillId="0" borderId="31" applyNumberFormat="0" applyFill="0" applyAlignment="0" applyProtection="0">
      <alignment vertical="center"/>
    </xf>
    <xf numFmtId="0" fontId="51" fillId="19" borderId="34" applyNumberFormat="0" applyAlignment="0" applyProtection="0">
      <alignment vertical="center"/>
    </xf>
    <xf numFmtId="0" fontId="8" fillId="0" borderId="0"/>
    <xf numFmtId="0" fontId="33" fillId="8" borderId="0" applyNumberFormat="0" applyBorder="0" applyAlignment="0" applyProtection="0">
      <alignment vertical="center"/>
    </xf>
    <xf numFmtId="0" fontId="8" fillId="0" borderId="0"/>
    <xf numFmtId="0" fontId="33" fillId="8" borderId="0" applyNumberFormat="0" applyBorder="0" applyAlignment="0" applyProtection="0">
      <alignment vertical="center"/>
    </xf>
    <xf numFmtId="0" fontId="8" fillId="0" borderId="0"/>
    <xf numFmtId="0" fontId="33" fillId="8" borderId="0" applyNumberFormat="0" applyBorder="0" applyAlignment="0" applyProtection="0">
      <alignment vertical="center"/>
    </xf>
    <xf numFmtId="0" fontId="8" fillId="0" borderId="0"/>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54" fillId="6" borderId="32" applyNumberFormat="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4" fillId="21" borderId="0" applyNumberFormat="0" applyBorder="0" applyAlignment="0" applyProtection="0">
      <alignment vertical="center"/>
    </xf>
    <xf numFmtId="0" fontId="8" fillId="24" borderId="35" applyNumberFormat="0" applyFont="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8" fillId="24" borderId="35" applyNumberFormat="0" applyFont="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13" fillId="0" borderId="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41" fillId="14"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3" fillId="6" borderId="0" applyNumberFormat="0" applyBorder="0" applyAlignment="0" applyProtection="0">
      <alignment vertical="center"/>
    </xf>
    <xf numFmtId="0" fontId="33" fillId="8" borderId="0" applyNumberFormat="0" applyBorder="0" applyAlignment="0" applyProtection="0">
      <alignment vertical="center"/>
    </xf>
    <xf numFmtId="0" fontId="33" fillId="6" borderId="0" applyNumberFormat="0" applyBorder="0" applyAlignment="0" applyProtection="0">
      <alignment vertical="center"/>
    </xf>
    <xf numFmtId="0" fontId="33" fillId="8"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3" fillId="11"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6" fillId="21"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6" fillId="21" borderId="0" applyNumberFormat="0" applyBorder="0" applyAlignment="0" applyProtection="0">
      <alignment vertical="center"/>
    </xf>
    <xf numFmtId="0" fontId="36" fillId="7"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6" fillId="7"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50"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50"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1" fillId="14" borderId="0" applyNumberFormat="0" applyBorder="0" applyAlignment="0" applyProtection="0">
      <alignment vertical="center"/>
    </xf>
    <xf numFmtId="0" fontId="50"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1" fillId="14" borderId="0" applyNumberFormat="0" applyBorder="0" applyAlignment="0" applyProtection="0">
      <alignment vertical="center"/>
    </xf>
    <xf numFmtId="0" fontId="50"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1" fillId="14"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6" fillId="19" borderId="32" applyNumberFormat="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4" fillId="0" borderId="0" applyNumberFormat="0" applyFill="0" applyBorder="0" applyAlignment="0" applyProtection="0">
      <alignment vertical="center"/>
    </xf>
    <xf numFmtId="0" fontId="33" fillId="10" borderId="0" applyNumberFormat="0" applyBorder="0" applyAlignment="0" applyProtection="0">
      <alignment vertical="center"/>
    </xf>
    <xf numFmtId="0" fontId="44"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2" fillId="15" borderId="30" applyNumberFormat="0" applyAlignment="0" applyProtection="0">
      <alignment vertical="center"/>
    </xf>
    <xf numFmtId="0" fontId="37" fillId="0" borderId="27" applyNumberFormat="0" applyFill="0" applyAlignment="0" applyProtection="0">
      <alignment vertical="center"/>
    </xf>
    <xf numFmtId="0" fontId="33" fillId="8" borderId="0" applyNumberFormat="0" applyBorder="0" applyAlignment="0" applyProtection="0">
      <alignment vertical="center"/>
    </xf>
    <xf numFmtId="0" fontId="42" fillId="15" borderId="30" applyNumberFormat="0" applyAlignment="0" applyProtection="0">
      <alignment vertical="center"/>
    </xf>
    <xf numFmtId="0" fontId="33" fillId="8" borderId="0" applyNumberFormat="0" applyBorder="0" applyAlignment="0" applyProtection="0">
      <alignment vertical="center"/>
    </xf>
    <xf numFmtId="0" fontId="46" fillId="19" borderId="32" applyNumberFormat="0" applyAlignment="0" applyProtection="0">
      <alignment vertical="center"/>
    </xf>
    <xf numFmtId="0" fontId="33" fillId="8" borderId="0" applyNumberFormat="0" applyBorder="0" applyAlignment="0" applyProtection="0">
      <alignment vertical="center"/>
    </xf>
    <xf numFmtId="0" fontId="37" fillId="0" borderId="27"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7" fillId="0" borderId="27"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7" fillId="0" borderId="27"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6" fillId="19" borderId="32" applyNumberFormat="0" applyAlignment="0" applyProtection="0">
      <alignment vertical="center"/>
    </xf>
    <xf numFmtId="0" fontId="33" fillId="9" borderId="0" applyNumberFormat="0" applyBorder="0" applyAlignment="0" applyProtection="0">
      <alignment vertical="center"/>
    </xf>
    <xf numFmtId="0" fontId="34" fillId="12" borderId="0" applyNumberFormat="0" applyBorder="0" applyAlignment="0" applyProtection="0">
      <alignment vertical="center"/>
    </xf>
    <xf numFmtId="0" fontId="33" fillId="9" borderId="0" applyNumberFormat="0" applyBorder="0" applyAlignment="0" applyProtection="0">
      <alignment vertical="center"/>
    </xf>
    <xf numFmtId="0" fontId="34" fillId="12" borderId="0" applyNumberFormat="0" applyBorder="0" applyAlignment="0" applyProtection="0">
      <alignment vertical="center"/>
    </xf>
    <xf numFmtId="0" fontId="33" fillId="9" borderId="0" applyNumberFormat="0" applyBorder="0" applyAlignment="0" applyProtection="0">
      <alignment vertical="center"/>
    </xf>
    <xf numFmtId="0" fontId="34" fillId="16" borderId="0" applyNumberFormat="0" applyBorder="0" applyAlignment="0" applyProtection="0">
      <alignment vertical="center"/>
    </xf>
    <xf numFmtId="0" fontId="33" fillId="9" borderId="0" applyNumberFormat="0" applyBorder="0" applyAlignment="0" applyProtection="0">
      <alignment vertical="center"/>
    </xf>
    <xf numFmtId="0" fontId="34" fillId="16"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8" fillId="24" borderId="35" applyNumberFormat="0" applyFont="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6" fillId="19" borderId="32" applyNumberFormat="0" applyAlignment="0" applyProtection="0">
      <alignment vertical="center"/>
    </xf>
    <xf numFmtId="0" fontId="33" fillId="11" borderId="0" applyNumberFormat="0" applyBorder="0" applyAlignment="0" applyProtection="0">
      <alignment vertical="center"/>
    </xf>
    <xf numFmtId="0" fontId="50" fillId="0" borderId="0" applyNumberFormat="0" applyFill="0" applyBorder="0" applyAlignment="0" applyProtection="0">
      <alignment vertical="center"/>
    </xf>
    <xf numFmtId="0" fontId="33" fillId="11" borderId="0" applyNumberFormat="0" applyBorder="0" applyAlignment="0" applyProtection="0">
      <alignment vertical="center"/>
    </xf>
    <xf numFmtId="0" fontId="50" fillId="0" borderId="0" applyNumberFormat="0" applyFill="0" applyBorder="0" applyAlignment="0" applyProtection="0">
      <alignment vertical="center"/>
    </xf>
    <xf numFmtId="0" fontId="33" fillId="11" borderId="0" applyNumberFormat="0" applyBorder="0" applyAlignment="0" applyProtection="0">
      <alignment vertical="center"/>
    </xf>
    <xf numFmtId="0" fontId="39" fillId="0" borderId="28" applyNumberFormat="0" applyFill="0" applyAlignment="0" applyProtection="0">
      <alignment vertical="center"/>
    </xf>
    <xf numFmtId="0" fontId="33" fillId="11" borderId="0" applyNumberFormat="0" applyBorder="0" applyAlignment="0" applyProtection="0">
      <alignment vertical="center"/>
    </xf>
    <xf numFmtId="0" fontId="37" fillId="0" borderId="27" applyNumberFormat="0" applyFill="0" applyAlignment="0" applyProtection="0">
      <alignment vertical="center"/>
    </xf>
    <xf numFmtId="0" fontId="33" fillId="11" borderId="0" applyNumberFormat="0" applyBorder="0" applyAlignment="0" applyProtection="0">
      <alignment vertical="center"/>
    </xf>
    <xf numFmtId="0" fontId="37" fillId="0" borderId="27" applyNumberFormat="0" applyFill="0" applyAlignment="0" applyProtection="0">
      <alignment vertical="center"/>
    </xf>
    <xf numFmtId="0" fontId="39" fillId="0" borderId="28" applyNumberFormat="0" applyFill="0" applyAlignment="0" applyProtection="0">
      <alignment vertical="center"/>
    </xf>
    <xf numFmtId="0" fontId="33" fillId="11" borderId="0" applyNumberFormat="0" applyBorder="0" applyAlignment="0" applyProtection="0">
      <alignment vertical="center"/>
    </xf>
    <xf numFmtId="0" fontId="8" fillId="24" borderId="35" applyNumberFormat="0" applyFont="0" applyAlignment="0" applyProtection="0">
      <alignment vertical="center"/>
    </xf>
    <xf numFmtId="0" fontId="33" fillId="11" borderId="0" applyNumberFormat="0" applyBorder="0" applyAlignment="0" applyProtection="0">
      <alignment vertical="center"/>
    </xf>
    <xf numFmtId="0" fontId="44" fillId="0" borderId="0" applyNumberFormat="0" applyFill="0" applyBorder="0" applyAlignment="0" applyProtection="0">
      <alignment vertical="center"/>
    </xf>
    <xf numFmtId="0" fontId="34" fillId="5" borderId="0" applyNumberFormat="0" applyBorder="0" applyAlignment="0" applyProtection="0">
      <alignment vertical="center"/>
    </xf>
    <xf numFmtId="0" fontId="40" fillId="0" borderId="0" applyNumberFormat="0" applyFill="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4" fillId="0" borderId="0" applyNumberFormat="0" applyFill="0" applyBorder="0" applyAlignment="0" applyProtection="0">
      <alignment vertical="center"/>
    </xf>
    <xf numFmtId="0" fontId="36" fillId="5" borderId="0" applyNumberFormat="0" applyBorder="0" applyAlignment="0" applyProtection="0">
      <alignment vertical="center"/>
    </xf>
    <xf numFmtId="0" fontId="42" fillId="15" borderId="30" applyNumberFormat="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44" fillId="0" borderId="0" applyNumberFormat="0" applyFill="0" applyBorder="0" applyAlignment="0" applyProtection="0">
      <alignment vertical="center"/>
    </xf>
    <xf numFmtId="0" fontId="53" fillId="0" borderId="0">
      <alignment vertical="center"/>
    </xf>
    <xf numFmtId="0" fontId="34" fillId="7" borderId="0" applyNumberFormat="0" applyBorder="0" applyAlignment="0" applyProtection="0">
      <alignment vertical="center"/>
    </xf>
    <xf numFmtId="0" fontId="44" fillId="0" borderId="0" applyNumberFormat="0" applyFill="0" applyBorder="0" applyAlignment="0" applyProtection="0">
      <alignment vertical="center"/>
    </xf>
    <xf numFmtId="0" fontId="36" fillId="7" borderId="0" applyNumberFormat="0" applyBorder="0" applyAlignment="0" applyProtection="0">
      <alignment vertical="center"/>
    </xf>
    <xf numFmtId="0" fontId="44"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56" fillId="26" borderId="0" applyNumberFormat="0" applyBorder="0" applyAlignment="0" applyProtection="0">
      <alignment vertical="center"/>
    </xf>
    <xf numFmtId="0" fontId="34" fillId="10" borderId="0" applyNumberFormat="0" applyBorder="0" applyAlignment="0" applyProtection="0">
      <alignment vertical="center"/>
    </xf>
    <xf numFmtId="0" fontId="44"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4"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44" fillId="0" borderId="0" applyNumberFormat="0" applyFill="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21" borderId="0" applyNumberFormat="0" applyBorder="0" applyAlignment="0" applyProtection="0">
      <alignment vertical="center"/>
    </xf>
    <xf numFmtId="0" fontId="34" fillId="12" borderId="0" applyNumberFormat="0" applyBorder="0" applyAlignment="0" applyProtection="0">
      <alignment vertical="center"/>
    </xf>
    <xf numFmtId="0" fontId="34" fillId="17" borderId="0" applyNumberFormat="0" applyBorder="0" applyAlignment="0" applyProtection="0">
      <alignment vertical="center"/>
    </xf>
    <xf numFmtId="0" fontId="34" fillId="12" borderId="0" applyNumberFormat="0" applyBorder="0" applyAlignment="0" applyProtection="0">
      <alignment vertical="center"/>
    </xf>
    <xf numFmtId="0" fontId="44"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44" fillId="0" borderId="0" applyNumberForma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41" fillId="14" borderId="0" applyNumberFormat="0" applyBorder="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41" fillId="14" borderId="0" applyNumberFormat="0" applyBorder="0" applyAlignment="0" applyProtection="0">
      <alignment vertical="center"/>
    </xf>
    <xf numFmtId="0" fontId="39" fillId="0" borderId="28" applyNumberFormat="0" applyFill="0" applyAlignment="0" applyProtection="0">
      <alignment vertical="center"/>
    </xf>
    <xf numFmtId="0" fontId="37" fillId="0" borderId="27" applyNumberFormat="0" applyFill="0" applyAlignment="0" applyProtection="0">
      <alignment vertical="center"/>
    </xf>
    <xf numFmtId="0" fontId="39" fillId="0" borderId="28" applyNumberFormat="0" applyFill="0" applyAlignment="0" applyProtection="0">
      <alignment vertical="center"/>
    </xf>
    <xf numFmtId="0" fontId="47" fillId="0" borderId="33" applyNumberFormat="0" applyFill="0" applyAlignment="0" applyProtection="0">
      <alignment vertical="center"/>
    </xf>
    <xf numFmtId="0" fontId="47" fillId="0" borderId="33" applyNumberFormat="0" applyFill="0" applyAlignment="0" applyProtection="0">
      <alignment vertical="center"/>
    </xf>
    <xf numFmtId="0" fontId="47" fillId="0" borderId="33" applyNumberFormat="0" applyFill="0" applyAlignment="0" applyProtection="0">
      <alignment vertical="center"/>
    </xf>
    <xf numFmtId="0" fontId="47" fillId="0" borderId="33" applyNumberFormat="0" applyFill="0" applyAlignment="0" applyProtection="0">
      <alignment vertical="center"/>
    </xf>
    <xf numFmtId="0" fontId="38" fillId="13" borderId="0" applyNumberFormat="0" applyBorder="0" applyAlignment="0" applyProtection="0">
      <alignment vertical="center"/>
    </xf>
    <xf numFmtId="0" fontId="47" fillId="0" borderId="33" applyNumberFormat="0" applyFill="0" applyAlignment="0" applyProtection="0">
      <alignment vertical="center"/>
    </xf>
    <xf numFmtId="0" fontId="47" fillId="0" borderId="33" applyNumberFormat="0" applyFill="0" applyAlignment="0" applyProtection="0">
      <alignment vertical="center"/>
    </xf>
    <xf numFmtId="0" fontId="47" fillId="0" borderId="33" applyNumberFormat="0" applyFill="0" applyAlignment="0" applyProtection="0">
      <alignment vertical="center"/>
    </xf>
    <xf numFmtId="0" fontId="38" fillId="13" borderId="0" applyNumberFormat="0" applyBorder="0" applyAlignment="0" applyProtection="0">
      <alignment vertical="center"/>
    </xf>
    <xf numFmtId="0" fontId="47" fillId="0" borderId="33" applyNumberFormat="0" applyFill="0" applyAlignment="0" applyProtection="0">
      <alignment vertical="center"/>
    </xf>
    <xf numFmtId="0" fontId="47" fillId="0" borderId="33" applyNumberFormat="0" applyFill="0" applyAlignment="0" applyProtection="0">
      <alignment vertical="center"/>
    </xf>
    <xf numFmtId="0" fontId="47" fillId="0" borderId="33" applyNumberFormat="0" applyFill="0" applyAlignment="0" applyProtection="0">
      <alignment vertical="center"/>
    </xf>
    <xf numFmtId="0" fontId="38" fillId="13" borderId="0" applyNumberFormat="0" applyBorder="0" applyAlignment="0" applyProtection="0">
      <alignment vertical="center"/>
    </xf>
    <xf numFmtId="0" fontId="47" fillId="0" borderId="33" applyNumberFormat="0" applyFill="0" applyAlignment="0" applyProtection="0">
      <alignment vertical="center"/>
    </xf>
    <xf numFmtId="0" fontId="47" fillId="0" borderId="33" applyNumberFormat="0" applyFill="0" applyAlignment="0" applyProtection="0">
      <alignment vertical="center"/>
    </xf>
    <xf numFmtId="0" fontId="47" fillId="0" borderId="33" applyNumberFormat="0" applyFill="0" applyAlignment="0" applyProtection="0">
      <alignment vertical="center"/>
    </xf>
    <xf numFmtId="0" fontId="47" fillId="0" borderId="33"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38" fillId="13" borderId="0" applyNumberFormat="0" applyBorder="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0" borderId="27"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4" fillId="21" borderId="0" applyNumberFormat="0" applyBorder="0" applyAlignment="0" applyProtection="0">
      <alignment vertical="center"/>
    </xf>
    <xf numFmtId="0" fontId="48" fillId="0" borderId="0" applyNumberFormat="0" applyFill="0" applyBorder="0" applyAlignment="0" applyProtection="0">
      <alignment vertical="center"/>
    </xf>
    <xf numFmtId="0" fontId="34" fillId="21" borderId="0" applyNumberFormat="0" applyBorder="0" applyAlignment="0" applyProtection="0">
      <alignment vertical="center"/>
    </xf>
    <xf numFmtId="0" fontId="37" fillId="0" borderId="27"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7" fillId="0" borderId="27" applyNumberFormat="0" applyFill="0" applyAlignment="0" applyProtection="0">
      <alignment vertical="center"/>
    </xf>
    <xf numFmtId="0" fontId="48" fillId="0" borderId="0" applyNumberFormat="0" applyFill="0" applyBorder="0" applyAlignment="0" applyProtection="0">
      <alignment vertical="center"/>
    </xf>
    <xf numFmtId="0" fontId="41" fillId="14" borderId="0" applyNumberFormat="0" applyBorder="0" applyAlignment="0" applyProtection="0">
      <alignment vertical="center"/>
    </xf>
    <xf numFmtId="0" fontId="50" fillId="0" borderId="0" applyNumberFormat="0" applyFill="0" applyBorder="0" applyAlignment="0" applyProtection="0">
      <alignment vertical="center"/>
    </xf>
    <xf numFmtId="0" fontId="41" fillId="14" borderId="0" applyNumberFormat="0" applyBorder="0" applyAlignment="0" applyProtection="0">
      <alignment vertical="center"/>
    </xf>
    <xf numFmtId="0" fontId="50" fillId="0" borderId="0" applyNumberFormat="0" applyFill="0" applyBorder="0" applyAlignment="0" applyProtection="0">
      <alignment vertical="center"/>
    </xf>
    <xf numFmtId="0" fontId="41" fillId="14" borderId="0" applyNumberFormat="0" applyBorder="0" applyAlignment="0" applyProtection="0">
      <alignment vertical="center"/>
    </xf>
    <xf numFmtId="0" fontId="50" fillId="0" borderId="0" applyNumberFormat="0" applyFill="0" applyBorder="0" applyAlignment="0" applyProtection="0">
      <alignment vertical="center"/>
    </xf>
    <xf numFmtId="0" fontId="52" fillId="15" borderId="30" applyNumberFormat="0" applyAlignment="0" applyProtection="0">
      <alignment vertical="center"/>
    </xf>
    <xf numFmtId="0" fontId="41" fillId="14" borderId="0" applyNumberFormat="0" applyBorder="0" applyAlignment="0" applyProtection="0">
      <alignment vertical="center"/>
    </xf>
    <xf numFmtId="0" fontId="50" fillId="0" borderId="0" applyNumberFormat="0" applyFill="0" applyBorder="0" applyAlignment="0" applyProtection="0">
      <alignment vertical="center"/>
    </xf>
    <xf numFmtId="0" fontId="52" fillId="15" borderId="30" applyNumberFormat="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9" fillId="0" borderId="0"/>
    <xf numFmtId="0" fontId="8" fillId="0" borderId="0"/>
    <xf numFmtId="0" fontId="8" fillId="0" borderId="0"/>
    <xf numFmtId="0" fontId="8" fillId="0" borderId="0"/>
    <xf numFmtId="0" fontId="8" fillId="0" borderId="0"/>
    <xf numFmtId="0" fontId="38" fillId="13" borderId="0" applyNumberFormat="0" applyBorder="0" applyAlignment="0" applyProtection="0">
      <alignment vertical="center"/>
    </xf>
    <xf numFmtId="0" fontId="46" fillId="19" borderId="32" applyNumberFormat="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46" fillId="19" borderId="32" applyNumberFormat="0" applyAlignment="0" applyProtection="0">
      <alignment vertical="center"/>
    </xf>
    <xf numFmtId="0" fontId="42" fillId="15" borderId="30" applyNumberFormat="0" applyAlignment="0" applyProtection="0">
      <alignment vertical="center"/>
    </xf>
    <xf numFmtId="0" fontId="42" fillId="15" borderId="30" applyNumberFormat="0" applyAlignment="0" applyProtection="0">
      <alignment vertical="center"/>
    </xf>
    <xf numFmtId="0" fontId="42" fillId="15" borderId="30" applyNumberFormat="0" applyAlignment="0" applyProtection="0">
      <alignment vertical="center"/>
    </xf>
    <xf numFmtId="0" fontId="42" fillId="15" borderId="30" applyNumberFormat="0" applyAlignment="0" applyProtection="0">
      <alignment vertical="center"/>
    </xf>
    <xf numFmtId="0" fontId="42" fillId="15" borderId="30" applyNumberFormat="0" applyAlignment="0" applyProtection="0">
      <alignment vertical="center"/>
    </xf>
    <xf numFmtId="0" fontId="42" fillId="15" borderId="30" applyNumberFormat="0" applyAlignment="0" applyProtection="0">
      <alignment vertical="center"/>
    </xf>
    <xf numFmtId="0" fontId="42" fillId="15" borderId="30" applyNumberFormat="0" applyAlignment="0" applyProtection="0">
      <alignment vertical="center"/>
    </xf>
    <xf numFmtId="0" fontId="52" fillId="15" borderId="30"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178" fontId="49" fillId="0" borderId="0"/>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5" fillId="25" borderId="0" applyNumberFormat="0" applyBorder="0" applyAlignment="0" applyProtection="0">
      <alignment vertical="center"/>
    </xf>
    <xf numFmtId="0" fontId="51" fillId="19" borderId="34" applyNumberFormat="0" applyAlignment="0" applyProtection="0">
      <alignment vertical="center"/>
    </xf>
    <xf numFmtId="0" fontId="51" fillId="19" borderId="34" applyNumberFormat="0" applyAlignment="0" applyProtection="0">
      <alignment vertical="center"/>
    </xf>
    <xf numFmtId="0" fontId="51" fillId="19" borderId="34" applyNumberFormat="0" applyAlignment="0" applyProtection="0">
      <alignment vertical="center"/>
    </xf>
    <xf numFmtId="0" fontId="51" fillId="19" borderId="34" applyNumberFormat="0" applyAlignment="0" applyProtection="0">
      <alignment vertical="center"/>
    </xf>
    <xf numFmtId="0" fontId="51" fillId="19" borderId="34" applyNumberFormat="0" applyAlignment="0" applyProtection="0">
      <alignment vertical="center"/>
    </xf>
    <xf numFmtId="0" fontId="51" fillId="19" borderId="34" applyNumberFormat="0" applyAlignment="0" applyProtection="0">
      <alignment vertical="center"/>
    </xf>
    <xf numFmtId="0" fontId="51" fillId="19" borderId="34" applyNumberFormat="0" applyAlignment="0" applyProtection="0">
      <alignment vertical="center"/>
    </xf>
    <xf numFmtId="0" fontId="51" fillId="19" borderId="34" applyNumberFormat="0" applyAlignment="0" applyProtection="0">
      <alignment vertical="center"/>
    </xf>
    <xf numFmtId="0" fontId="51" fillId="19" borderId="34" applyNumberFormat="0" applyAlignment="0" applyProtection="0">
      <alignment vertical="center"/>
    </xf>
    <xf numFmtId="0" fontId="51" fillId="19" borderId="34" applyNumberFormat="0" applyAlignment="0" applyProtection="0">
      <alignment vertical="center"/>
    </xf>
    <xf numFmtId="0" fontId="51" fillId="19" borderId="34" applyNumberFormat="0" applyAlignment="0" applyProtection="0">
      <alignment vertical="center"/>
    </xf>
    <xf numFmtId="0" fontId="54" fillId="6" borderId="32" applyNumberFormat="0" applyAlignment="0" applyProtection="0">
      <alignment vertical="center"/>
    </xf>
    <xf numFmtId="0" fontId="54" fillId="6" borderId="32" applyNumberFormat="0" applyAlignment="0" applyProtection="0">
      <alignment vertical="center"/>
    </xf>
    <xf numFmtId="0" fontId="54" fillId="6" borderId="32" applyNumberFormat="0" applyAlignment="0" applyProtection="0">
      <alignment vertical="center"/>
    </xf>
    <xf numFmtId="0" fontId="54" fillId="6" borderId="32" applyNumberFormat="0" applyAlignment="0" applyProtection="0">
      <alignment vertical="center"/>
    </xf>
    <xf numFmtId="0" fontId="54" fillId="6" borderId="32" applyNumberFormat="0" applyAlignment="0" applyProtection="0">
      <alignment vertical="center"/>
    </xf>
    <xf numFmtId="0" fontId="54" fillId="6" borderId="32" applyNumberFormat="0" applyAlignment="0" applyProtection="0">
      <alignment vertical="center"/>
    </xf>
    <xf numFmtId="0" fontId="54" fillId="6" borderId="32" applyNumberFormat="0" applyAlignment="0" applyProtection="0">
      <alignment vertical="center"/>
    </xf>
    <xf numFmtId="0" fontId="54" fillId="6" borderId="32" applyNumberFormat="0" applyAlignment="0" applyProtection="0">
      <alignment vertical="center"/>
    </xf>
    <xf numFmtId="0" fontId="54" fillId="6" borderId="32" applyNumberFormat="0" applyAlignment="0" applyProtection="0">
      <alignment vertical="center"/>
    </xf>
    <xf numFmtId="0" fontId="54" fillId="6" borderId="32" applyNumberFormat="0" applyAlignment="0" applyProtection="0">
      <alignment vertical="center"/>
    </xf>
    <xf numFmtId="0" fontId="54" fillId="6" borderId="32" applyNumberFormat="0" applyAlignment="0" applyProtection="0">
      <alignment vertical="center"/>
    </xf>
    <xf numFmtId="0" fontId="54" fillId="6" borderId="32" applyNumberFormat="0" applyAlignment="0" applyProtection="0">
      <alignment vertical="center"/>
    </xf>
    <xf numFmtId="0" fontId="54" fillId="6" borderId="32" applyNumberFormat="0" applyAlignment="0" applyProtection="0">
      <alignment vertical="center"/>
    </xf>
    <xf numFmtId="0" fontId="54" fillId="6" borderId="32" applyNumberForma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cellStyleXfs>
  <cellXfs count="221">
    <xf numFmtId="0" fontId="0" fillId="0" borderId="0" xfId="0">
      <alignment vertical="center"/>
    </xf>
    <xf numFmtId="0" fontId="1" fillId="0" borderId="0" xfId="0" applyFont="1" applyFill="1" applyAlignment="1"/>
    <xf numFmtId="0" fontId="2" fillId="0" borderId="0" xfId="44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41" applyFont="1" applyFill="1" applyBorder="1" applyAlignment="1">
      <alignment horizontal="right" vertical="center"/>
    </xf>
    <xf numFmtId="0" fontId="3" fillId="0" borderId="0" xfId="44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2" fillId="0" borderId="0" xfId="441" applyFont="1" applyFill="1" applyAlignment="1"/>
    <xf numFmtId="0" fontId="13" fillId="0" borderId="0" xfId="441" applyFont="1" applyFill="1" applyAlignment="1">
      <alignment horizontal="left"/>
    </xf>
    <xf numFmtId="0" fontId="13" fillId="0" borderId="0" xfId="441" applyFont="1" applyFill="1" applyAlignment="1"/>
    <xf numFmtId="0" fontId="13" fillId="0" borderId="0" xfId="441" applyFont="1" applyFill="1" applyAlignment="1">
      <alignment horizontal="center"/>
    </xf>
    <xf numFmtId="0" fontId="14" fillId="0" borderId="0" xfId="441" applyFont="1" applyFill="1" applyBorder="1" applyAlignment="1">
      <alignment horizontal="center" vertical="center"/>
    </xf>
    <xf numFmtId="0" fontId="5" fillId="0" borderId="0" xfId="441" applyFont="1" applyFill="1" applyBorder="1" applyAlignment="1">
      <alignment horizontal="center" vertical="center"/>
    </xf>
    <xf numFmtId="0" fontId="15" fillId="0" borderId="9" xfId="0" applyFont="1" applyFill="1" applyBorder="1" applyAlignment="1">
      <alignment horizontal="left" vertical="center"/>
    </xf>
    <xf numFmtId="0" fontId="6" fillId="0" borderId="0" xfId="441" applyFont="1" applyFill="1" applyBorder="1" applyAlignment="1">
      <alignment vertical="center"/>
    </xf>
    <xf numFmtId="0" fontId="5" fillId="0" borderId="0" xfId="441" applyFont="1" applyFill="1" applyBorder="1" applyAlignment="1">
      <alignment vertical="center"/>
    </xf>
    <xf numFmtId="0" fontId="6" fillId="0" borderId="1" xfId="441" applyFont="1" applyFill="1" applyBorder="1" applyAlignment="1">
      <alignment horizontal="center" vertical="center" wrapText="1"/>
    </xf>
    <xf numFmtId="0" fontId="3" fillId="0" borderId="1" xfId="441" applyFont="1" applyFill="1" applyBorder="1" applyAlignment="1">
      <alignment vertical="center"/>
    </xf>
    <xf numFmtId="4" fontId="3" fillId="0" borderId="1" xfId="441" applyNumberFormat="1" applyFont="1" applyFill="1" applyBorder="1" applyAlignment="1">
      <alignment vertical="center"/>
    </xf>
    <xf numFmtId="0" fontId="3" fillId="0" borderId="1" xfId="441" applyFont="1" applyFill="1" applyBorder="1" applyAlignment="1">
      <alignment horizontal="left" vertical="center"/>
    </xf>
    <xf numFmtId="0" fontId="3" fillId="0" borderId="1" xfId="441" applyFont="1" applyFill="1" applyBorder="1" applyAlignment="1">
      <alignment horizontal="left" vertical="center" shrinkToFit="1"/>
    </xf>
    <xf numFmtId="0" fontId="7" fillId="0" borderId="1" xfId="441" applyFont="1" applyFill="1" applyBorder="1" applyAlignment="1">
      <alignment vertical="center"/>
    </xf>
    <xf numFmtId="0" fontId="3" fillId="0" borderId="0" xfId="440" applyFont="1" applyFill="1" applyAlignment="1">
      <alignment vertical="center"/>
    </xf>
    <xf numFmtId="0" fontId="3" fillId="0" borderId="0" xfId="441" applyFont="1" applyFill="1" applyAlignment="1">
      <alignment vertical="center"/>
    </xf>
    <xf numFmtId="0" fontId="3" fillId="0" borderId="0" xfId="440" applyFont="1" applyFill="1" applyAlignment="1">
      <alignment horizontal="left" vertical="center"/>
    </xf>
    <xf numFmtId="0" fontId="13" fillId="0" borderId="0" xfId="441" applyFont="1" applyFill="1" applyAlignment="1">
      <alignment vertical="center"/>
    </xf>
    <xf numFmtId="0" fontId="16" fillId="0" borderId="0" xfId="0" applyNumberFormat="1" applyFont="1" applyFill="1" applyAlignment="1" applyProtection="1">
      <alignment horizontal="centerContinuous"/>
    </xf>
    <xf numFmtId="0" fontId="19" fillId="0" borderId="16" xfId="0" applyFont="1" applyBorder="1">
      <alignment vertical="center"/>
    </xf>
    <xf numFmtId="0" fontId="19" fillId="0" borderId="17" xfId="0" applyFont="1" applyBorder="1">
      <alignment vertical="center"/>
    </xf>
    <xf numFmtId="0" fontId="21"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3" fillId="0" borderId="0" xfId="440" applyFont="1" applyFill="1" applyAlignment="1">
      <alignment horizontal="left" vertical="center"/>
    </xf>
    <xf numFmtId="0" fontId="23" fillId="0" borderId="0" xfId="440" applyFont="1" applyFill="1" applyAlignment="1">
      <alignment horizontal="left"/>
    </xf>
    <xf numFmtId="0" fontId="23" fillId="0" borderId="0" xfId="440" applyFont="1" applyFill="1"/>
    <xf numFmtId="40" fontId="3" fillId="0" borderId="1" xfId="440" applyNumberFormat="1" applyFont="1" applyFill="1" applyBorder="1" applyAlignment="1">
      <alignment vertical="center" shrinkToFit="1"/>
    </xf>
    <xf numFmtId="0" fontId="3" fillId="0" borderId="0" xfId="440" applyFont="1" applyFill="1"/>
    <xf numFmtId="0" fontId="3" fillId="0" borderId="0" xfId="440" applyFont="1" applyFill="1" applyAlignment="1">
      <alignment horizontal="left"/>
    </xf>
    <xf numFmtId="0" fontId="26" fillId="0" borderId="0" xfId="440" applyFont="1" applyFill="1" applyAlignment="1">
      <alignment horizontal="left" vertical="center"/>
    </xf>
    <xf numFmtId="0" fontId="26" fillId="0" borderId="0" xfId="440" applyFont="1" applyFill="1" applyAlignment="1">
      <alignment horizontal="left"/>
    </xf>
    <xf numFmtId="0" fontId="26" fillId="0" borderId="0" xfId="440" applyFont="1" applyFill="1"/>
    <xf numFmtId="0" fontId="13" fillId="0" borderId="0" xfId="0" applyFont="1" applyFill="1" applyAlignment="1">
      <alignment horizontal="center"/>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7" fillId="0" borderId="14" xfId="0" applyFont="1" applyFill="1" applyBorder="1" applyAlignment="1">
      <alignment horizontal="left" vertical="center"/>
    </xf>
    <xf numFmtId="0" fontId="27" fillId="0" borderId="15" xfId="0" applyFont="1" applyFill="1" applyBorder="1" applyAlignment="1">
      <alignment horizontal="right" vertical="center" shrinkToFit="1"/>
    </xf>
    <xf numFmtId="0" fontId="27" fillId="0" borderId="15" xfId="0" applyFont="1" applyFill="1" applyBorder="1" applyAlignment="1">
      <alignment horizontal="left"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9" fillId="0" borderId="15" xfId="0" applyFont="1" applyFill="1" applyBorder="1" applyAlignment="1">
      <alignment horizontal="left" vertical="center"/>
    </xf>
    <xf numFmtId="0" fontId="29"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30" fillId="0" borderId="0" xfId="440" applyFont="1" applyFill="1"/>
    <xf numFmtId="0" fontId="31" fillId="0" borderId="0" xfId="0" applyFont="1" applyFill="1" applyBorder="1" applyAlignment="1">
      <alignment vertical="center"/>
    </xf>
    <xf numFmtId="0" fontId="30" fillId="0" borderId="0" xfId="440" applyFont="1" applyFill="1" applyAlignment="1">
      <alignment vertical="center"/>
    </xf>
    <xf numFmtId="0" fontId="14" fillId="0" borderId="0" xfId="440" applyFont="1" applyFill="1" applyAlignment="1">
      <alignment horizontal="center" vertical="center"/>
    </xf>
    <xf numFmtId="40" fontId="3" fillId="0" borderId="0" xfId="440" applyNumberFormat="1" applyFont="1" applyFill="1" applyAlignment="1">
      <alignment horizontal="right" vertical="center" shrinkToFit="1"/>
    </xf>
    <xf numFmtId="40" fontId="6" fillId="0" borderId="1" xfId="440" applyNumberFormat="1" applyFont="1" applyFill="1" applyBorder="1" applyAlignment="1">
      <alignment horizontal="center" vertical="center" shrinkToFit="1"/>
    </xf>
    <xf numFmtId="40" fontId="32" fillId="0" borderId="12" xfId="440" applyNumberFormat="1" applyFont="1" applyFill="1" applyBorder="1" applyAlignment="1">
      <alignment horizontal="left" vertical="center" shrinkToFit="1"/>
    </xf>
    <xf numFmtId="40" fontId="3" fillId="0" borderId="13" xfId="440" applyNumberFormat="1" applyFont="1" applyFill="1" applyBorder="1" applyAlignment="1">
      <alignment horizontal="right" vertical="center" shrinkToFit="1"/>
    </xf>
    <xf numFmtId="40" fontId="3" fillId="0" borderId="23" xfId="440" applyNumberFormat="1" applyFont="1" applyFill="1" applyBorder="1" applyAlignment="1">
      <alignment horizontal="right" vertical="center" shrinkToFit="1"/>
    </xf>
    <xf numFmtId="40" fontId="3" fillId="0" borderId="1" xfId="440" applyNumberFormat="1" applyFont="1" applyFill="1" applyBorder="1" applyAlignment="1">
      <alignment horizontal="right" vertical="center" shrinkToFit="1"/>
    </xf>
    <xf numFmtId="0" fontId="32" fillId="0" borderId="1" xfId="0" applyFont="1" applyFill="1" applyBorder="1" applyAlignment="1">
      <alignment horizontal="left" vertical="center" shrinkToFit="1"/>
    </xf>
    <xf numFmtId="40" fontId="32" fillId="0" borderId="1" xfId="440" applyNumberFormat="1" applyFont="1" applyFill="1" applyBorder="1" applyAlignment="1">
      <alignment horizontal="left" vertical="center" shrinkToFit="1"/>
    </xf>
    <xf numFmtId="0" fontId="26" fillId="0" borderId="1" xfId="440" applyFont="1" applyFill="1" applyBorder="1" applyAlignment="1">
      <alignment vertical="center"/>
    </xf>
    <xf numFmtId="40" fontId="3" fillId="0" borderId="26" xfId="440" applyNumberFormat="1" applyFont="1" applyFill="1" applyBorder="1" applyAlignment="1">
      <alignment horizontal="left" vertical="center" shrinkToFit="1"/>
    </xf>
    <xf numFmtId="40" fontId="3" fillId="0" borderId="25" xfId="440" applyNumberFormat="1" applyFont="1" applyFill="1" applyBorder="1" applyAlignment="1">
      <alignment horizontal="center" vertical="center" shrinkToFit="1"/>
    </xf>
    <xf numFmtId="40" fontId="3" fillId="0" borderId="1" xfId="440" applyNumberFormat="1" applyFont="1" applyFill="1" applyBorder="1" applyAlignment="1">
      <alignment horizontal="center" vertical="center" shrinkToFit="1"/>
    </xf>
    <xf numFmtId="40" fontId="32" fillId="0" borderId="12" xfId="440" quotePrefix="1" applyNumberFormat="1" applyFont="1" applyFill="1" applyBorder="1" applyAlignment="1">
      <alignment horizontal="left" vertical="center" shrinkToFit="1"/>
    </xf>
    <xf numFmtId="40" fontId="32" fillId="0" borderId="24" xfId="440"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40" quotePrefix="1" applyNumberFormat="1" applyFont="1" applyFill="1" applyBorder="1" applyAlignment="1">
      <alignment horizontal="center" vertical="center" shrinkToFit="1"/>
    </xf>
    <xf numFmtId="40" fontId="32" fillId="0" borderId="1" xfId="440" quotePrefix="1" applyNumberFormat="1" applyFont="1" applyFill="1" applyBorder="1" applyAlignment="1">
      <alignment horizontal="center" vertical="center" shrinkToFit="1"/>
    </xf>
    <xf numFmtId="40" fontId="3" fillId="0" borderId="1" xfId="440" quotePrefix="1" applyNumberFormat="1" applyFont="1" applyFill="1" applyBorder="1" applyAlignment="1">
      <alignment horizontal="center" vertical="center" shrinkToFit="1"/>
    </xf>
    <xf numFmtId="0" fontId="32" fillId="0" borderId="25" xfId="0" applyFont="1" applyFill="1" applyBorder="1" applyAlignment="1">
      <alignment horizontal="left" vertical="center" shrinkToFit="1"/>
    </xf>
    <xf numFmtId="0" fontId="1" fillId="0" borderId="0" xfId="0" applyFont="1" applyFill="1" applyBorder="1" applyAlignment="1">
      <alignment vertical="center" wrapText="1"/>
    </xf>
    <xf numFmtId="0" fontId="1" fillId="0" borderId="0" xfId="0" applyFont="1" applyFill="1" applyAlignment="1">
      <alignment wrapText="1"/>
    </xf>
    <xf numFmtId="0" fontId="3" fillId="0" borderId="1" xfId="0" applyFont="1" applyFill="1" applyBorder="1" applyAlignment="1">
      <alignment vertical="center" wrapText="1" shrinkToFit="1"/>
    </xf>
    <xf numFmtId="4" fontId="3" fillId="0" borderId="1" xfId="0" applyNumberFormat="1" applyFont="1" applyFill="1" applyBorder="1" applyAlignment="1">
      <alignment vertical="center" wrapText="1" shrinkToFit="1"/>
    </xf>
    <xf numFmtId="0" fontId="15" fillId="0" borderId="9" xfId="0" applyFont="1" applyFill="1" applyBorder="1" applyAlignment="1">
      <alignment vertical="center"/>
    </xf>
    <xf numFmtId="40" fontId="27" fillId="0" borderId="15" xfId="0" applyNumberFormat="1" applyFont="1" applyFill="1" applyBorder="1" applyAlignment="1">
      <alignment horizontal="right" vertical="center" shrinkToFit="1"/>
    </xf>
    <xf numFmtId="0" fontId="15" fillId="0" borderId="0" xfId="0" applyFont="1" applyFill="1" applyBorder="1" applyAlignment="1">
      <alignment vertical="center"/>
    </xf>
    <xf numFmtId="43" fontId="3" fillId="0" borderId="1" xfId="11" applyFont="1" applyFill="1" applyBorder="1" applyAlignment="1">
      <alignment vertical="center" shrinkToFit="1"/>
    </xf>
    <xf numFmtId="43" fontId="19" fillId="0" borderId="17" xfId="11" applyFont="1" applyBorder="1">
      <alignment vertical="center"/>
    </xf>
    <xf numFmtId="43" fontId="19" fillId="0" borderId="16" xfId="0" applyNumberFormat="1" applyFont="1" applyBorder="1">
      <alignment vertical="center"/>
    </xf>
    <xf numFmtId="0" fontId="19" fillId="0" borderId="17" xfId="0" applyFont="1" applyBorder="1" applyAlignment="1">
      <alignment horizontal="left" vertical="center"/>
    </xf>
    <xf numFmtId="0" fontId="19" fillId="0" borderId="16" xfId="0" applyFont="1" applyBorder="1" applyAlignment="1">
      <alignment horizontal="left" vertical="center"/>
    </xf>
    <xf numFmtId="0" fontId="19" fillId="0" borderId="17" xfId="0" applyFont="1" applyBorder="1" applyAlignment="1">
      <alignment vertical="center" wrapText="1"/>
    </xf>
    <xf numFmtId="43" fontId="1" fillId="0" borderId="0" xfId="0" applyNumberFormat="1" applyFont="1" applyFill="1" applyAlignment="1"/>
    <xf numFmtId="0" fontId="19" fillId="0" borderId="37" xfId="0" applyFont="1" applyBorder="1">
      <alignment vertical="center"/>
    </xf>
    <xf numFmtId="0" fontId="19" fillId="0" borderId="38" xfId="0" applyFont="1" applyBorder="1" applyAlignment="1">
      <alignment horizontal="left" vertical="center"/>
    </xf>
    <xf numFmtId="0" fontId="19" fillId="0" borderId="38" xfId="0" applyFont="1" applyBorder="1">
      <alignment vertical="center"/>
    </xf>
    <xf numFmtId="43" fontId="19" fillId="0" borderId="38" xfId="11" applyFont="1" applyBorder="1">
      <alignment vertical="center"/>
    </xf>
    <xf numFmtId="43" fontId="19" fillId="0" borderId="16" xfId="11" applyFont="1" applyBorder="1">
      <alignment vertical="center"/>
    </xf>
    <xf numFmtId="0" fontId="19" fillId="0" borderId="36" xfId="0" applyFont="1" applyBorder="1" applyAlignment="1">
      <alignment horizontal="left" vertical="center"/>
    </xf>
    <xf numFmtId="0" fontId="19" fillId="0" borderId="36" xfId="0" applyFont="1" applyBorder="1">
      <alignment vertical="center"/>
    </xf>
    <xf numFmtId="43" fontId="19" fillId="0" borderId="36" xfId="11" applyFont="1" applyBorder="1">
      <alignment vertical="center"/>
    </xf>
    <xf numFmtId="43" fontId="1" fillId="0" borderId="0" xfId="11" applyFont="1" applyFill="1" applyAlignment="1"/>
    <xf numFmtId="0" fontId="16" fillId="0" borderId="0" xfId="0" applyNumberFormat="1" applyFont="1" applyFill="1" applyAlignment="1" applyProtection="1">
      <alignment horizontal="left"/>
    </xf>
    <xf numFmtId="43" fontId="21" fillId="0" borderId="15" xfId="11" applyFont="1" applyFill="1" applyBorder="1" applyAlignment="1">
      <alignment horizontal="right" vertical="center" shrinkToFit="1"/>
    </xf>
    <xf numFmtId="0" fontId="57" fillId="0" borderId="0" xfId="440" applyFont="1" applyFill="1" applyAlignment="1">
      <alignment horizontal="left" vertical="center"/>
    </xf>
    <xf numFmtId="0" fontId="8" fillId="2" borderId="0" xfId="0" applyFont="1" applyFill="1" applyBorder="1" applyAlignment="1">
      <alignment vertical="center"/>
    </xf>
    <xf numFmtId="43" fontId="30" fillId="0" borderId="0" xfId="11" applyFont="1" applyFill="1" applyAlignment="1"/>
    <xf numFmtId="43" fontId="23" fillId="0" borderId="0" xfId="11" applyFont="1" applyFill="1" applyAlignment="1"/>
    <xf numFmtId="10" fontId="30" fillId="0" borderId="0" xfId="14" applyNumberFormat="1" applyFont="1" applyFill="1" applyAlignment="1"/>
    <xf numFmtId="0" fontId="60" fillId="0" borderId="0" xfId="0" applyFont="1">
      <alignment vertical="center"/>
    </xf>
    <xf numFmtId="180" fontId="30" fillId="0" borderId="0" xfId="440" applyNumberFormat="1" applyFont="1" applyFill="1"/>
    <xf numFmtId="43" fontId="1" fillId="0" borderId="0" xfId="0" applyNumberFormat="1" applyFont="1" applyFill="1" applyAlignment="1">
      <alignment horizontal="right"/>
    </xf>
    <xf numFmtId="10" fontId="1" fillId="0" borderId="0" xfId="14" applyNumberFormat="1" applyFont="1" applyFill="1" applyAlignment="1">
      <alignment horizontal="right"/>
    </xf>
    <xf numFmtId="179" fontId="1" fillId="0" borderId="0" xfId="0" applyNumberFormat="1" applyFont="1" applyFill="1" applyAlignment="1"/>
    <xf numFmtId="10" fontId="1" fillId="0" borderId="0" xfId="14" applyNumberFormat="1" applyFont="1" applyFill="1" applyAlignment="1"/>
    <xf numFmtId="0" fontId="2" fillId="0" borderId="0" xfId="440" quotePrefix="1" applyFont="1" applyFill="1" applyAlignment="1">
      <alignment horizontal="center" vertical="center"/>
    </xf>
    <xf numFmtId="0" fontId="2" fillId="0" borderId="0" xfId="440" applyFont="1" applyFill="1" applyAlignment="1">
      <alignment horizontal="center" vertical="center"/>
    </xf>
    <xf numFmtId="0" fontId="15" fillId="0" borderId="9" xfId="0" applyFont="1" applyFill="1" applyBorder="1" applyAlignment="1">
      <alignment horizontal="left" vertical="center"/>
    </xf>
    <xf numFmtId="40" fontId="6" fillId="0" borderId="20" xfId="440" applyNumberFormat="1" applyFont="1" applyFill="1" applyBorder="1" applyAlignment="1">
      <alignment horizontal="center" vertical="center" shrinkToFit="1"/>
    </xf>
    <xf numFmtId="40" fontId="6" fillId="0" borderId="21" xfId="44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0" xfId="0" applyFont="1" applyFill="1" applyBorder="1" applyAlignment="1">
      <alignment vertical="center" wrapText="1" shrinkToFit="1"/>
    </xf>
    <xf numFmtId="0" fontId="6" fillId="0" borderId="22" xfId="0" applyFont="1" applyFill="1" applyBorder="1" applyAlignment="1">
      <alignment vertical="center" wrapText="1" shrinkToFit="1"/>
    </xf>
    <xf numFmtId="0" fontId="6" fillId="0" borderId="11" xfId="0" applyFont="1" applyFill="1" applyBorder="1" applyAlignment="1">
      <alignment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7" fillId="0" borderId="19" xfId="0" applyFont="1" applyFill="1" applyBorder="1" applyAlignment="1">
      <alignment horizontal="left"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center" vertical="center"/>
    </xf>
    <xf numFmtId="0" fontId="24" fillId="0" borderId="0" xfId="440" quotePrefix="1" applyFont="1" applyFill="1" applyAlignment="1">
      <alignment horizontal="center" vertical="center"/>
    </xf>
    <xf numFmtId="0" fontId="3" fillId="0" borderId="1" xfId="440" applyNumberFormat="1" applyFont="1" applyFill="1" applyBorder="1" applyAlignment="1" applyProtection="1">
      <alignment horizontal="center" vertical="center" shrinkToFit="1"/>
    </xf>
    <xf numFmtId="0" fontId="25" fillId="0" borderId="0" xfId="440" applyNumberFormat="1" applyFont="1" applyFill="1" applyBorder="1" applyAlignment="1" applyProtection="1">
      <alignment horizontal="left" vertical="center" wrapText="1" shrinkToFit="1"/>
    </xf>
    <xf numFmtId="0" fontId="6" fillId="0" borderId="0" xfId="440" applyNumberFormat="1" applyFont="1" applyFill="1" applyBorder="1" applyAlignment="1" applyProtection="1">
      <alignment horizontal="left" vertical="center" wrapText="1" shrinkToFit="1"/>
    </xf>
    <xf numFmtId="0" fontId="6" fillId="0" borderId="1" xfId="440" applyNumberFormat="1" applyFont="1" applyFill="1" applyBorder="1" applyAlignment="1" applyProtection="1">
      <alignment horizontal="center" vertical="center" wrapText="1" shrinkToFi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8" xfId="0" applyFont="1" applyFill="1" applyBorder="1" applyAlignment="1">
      <alignment horizontal="center" vertical="center" wrapText="1" shrinkToFit="1"/>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7" fillId="0" borderId="14" xfId="0" applyFont="1" applyFill="1" applyBorder="1" applyAlignment="1">
      <alignment horizontal="left" vertical="center" wrapText="1" shrinkToFit="1"/>
    </xf>
    <xf numFmtId="0" fontId="17" fillId="0" borderId="15" xfId="0" applyFont="1" applyFill="1" applyBorder="1" applyAlignment="1">
      <alignment horizontal="center" vertical="center" wrapText="1" shrinkToFit="1"/>
    </xf>
    <xf numFmtId="0" fontId="17" fillId="0" borderId="15" xfId="0" applyFont="1" applyFill="1" applyBorder="1" applyAlignment="1">
      <alignment horizontal="left" vertical="center" wrapText="1" shrinkToFit="1"/>
    </xf>
    <xf numFmtId="0" fontId="18" fillId="0" borderId="15" xfId="0" applyFont="1" applyFill="1" applyBorder="1" applyAlignment="1">
      <alignment horizontal="left" vertical="center" wrapText="1" shrinkToFit="1"/>
    </xf>
    <xf numFmtId="0" fontId="18" fillId="0" borderId="15" xfId="0" applyFont="1" applyFill="1" applyBorder="1" applyAlignment="1">
      <alignment horizontal="center" vertical="center" wrapText="1" shrinkToFit="1"/>
    </xf>
    <xf numFmtId="43" fontId="17" fillId="0" borderId="15" xfId="11" applyFont="1" applyFill="1" applyBorder="1" applyAlignment="1">
      <alignment horizontal="center" vertical="center" wrapText="1" shrinkToFit="1"/>
    </xf>
    <xf numFmtId="43" fontId="18" fillId="0" borderId="15" xfId="11" applyFont="1" applyFill="1" applyBorder="1" applyAlignment="1">
      <alignment horizontal="center" vertical="center" wrapText="1" shrinkToFit="1"/>
    </xf>
    <xf numFmtId="0" fontId="6" fillId="0" borderId="1" xfId="441" applyFont="1" applyFill="1" applyBorder="1" applyAlignment="1">
      <alignment horizontal="center" vertical="center" wrapText="1"/>
    </xf>
    <xf numFmtId="0" fontId="3" fillId="0" borderId="1" xfId="441" applyFont="1" applyFill="1" applyBorder="1" applyAlignment="1">
      <alignment horizontal="center" vertical="center"/>
    </xf>
    <xf numFmtId="0" fontId="6" fillId="0" borderId="10" xfId="441" applyNumberFormat="1" applyFont="1" applyFill="1" applyBorder="1" applyAlignment="1" applyProtection="1">
      <alignment horizontal="center" vertical="center" wrapText="1"/>
    </xf>
    <xf numFmtId="0" fontId="6" fillId="0" borderId="11" xfId="441" applyNumberFormat="1" applyFont="1" applyFill="1" applyBorder="1" applyAlignment="1" applyProtection="1">
      <alignment horizontal="center" vertical="center" wrapText="1"/>
    </xf>
    <xf numFmtId="0" fontId="2" fillId="0" borderId="2" xfId="440" quotePrefix="1" applyFont="1" applyFill="1" applyBorder="1" applyAlignment="1">
      <alignment horizontal="center" vertical="center"/>
    </xf>
    <xf numFmtId="0" fontId="2" fillId="0" borderId="3" xfId="440" applyFont="1" applyFill="1" applyBorder="1" applyAlignment="1">
      <alignment horizontal="center" vertical="center"/>
    </xf>
    <xf numFmtId="0" fontId="2" fillId="0" borderId="4" xfId="440" applyFont="1" applyFill="1" applyBorder="1" applyAlignment="1">
      <alignment horizontal="center" vertical="center"/>
    </xf>
    <xf numFmtId="0" fontId="3" fillId="0" borderId="0" xfId="441"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59" fillId="2"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40" applyFont="1" applyFill="1" applyBorder="1" applyAlignment="1">
      <alignment horizontal="left" vertical="center" wrapText="1"/>
    </xf>
    <xf numFmtId="43" fontId="1" fillId="0" borderId="0" xfId="11" applyFont="1" applyFill="1" applyBorder="1" applyAlignment="1">
      <alignment vertical="center"/>
    </xf>
    <xf numFmtId="43" fontId="6" fillId="0" borderId="10" xfId="11" applyFont="1" applyFill="1" applyBorder="1" applyAlignment="1">
      <alignment horizontal="center" vertical="center" wrapText="1" shrinkToFit="1"/>
    </xf>
    <xf numFmtId="43" fontId="6" fillId="0" borderId="22" xfId="11" applyFont="1" applyFill="1" applyBorder="1" applyAlignment="1">
      <alignment horizontal="center" vertical="center" wrapText="1" shrinkToFit="1"/>
    </xf>
    <xf numFmtId="43" fontId="6" fillId="0" borderId="11" xfId="11" applyFont="1" applyFill="1" applyBorder="1" applyAlignment="1">
      <alignment horizontal="center" vertical="center" wrapText="1" shrinkToFit="1"/>
    </xf>
    <xf numFmtId="43" fontId="3" fillId="0" borderId="1" xfId="11" applyFont="1" applyFill="1" applyBorder="1" applyAlignment="1">
      <alignment horizontal="right" vertical="center" shrinkToFit="1"/>
    </xf>
    <xf numFmtId="43" fontId="1" fillId="0" borderId="0" xfId="11" applyFont="1" applyFill="1" applyAlignment="1">
      <alignment vertical="center"/>
    </xf>
    <xf numFmtId="43" fontId="13" fillId="0" borderId="0" xfId="11" applyFont="1" applyFill="1" applyBorder="1" applyAlignment="1">
      <alignment horizontal="center" vertical="center"/>
    </xf>
    <xf numFmtId="43" fontId="3" fillId="0" borderId="0" xfId="11" applyFont="1" applyFill="1" applyBorder="1" applyAlignment="1">
      <alignment horizontal="right" vertical="center"/>
    </xf>
    <xf numFmtId="43" fontId="6" fillId="0" borderId="1" xfId="11" quotePrefix="1" applyFont="1" applyFill="1" applyBorder="1" applyAlignment="1" applyProtection="1">
      <alignment horizontal="center" vertical="center" shrinkToFit="1"/>
    </xf>
    <xf numFmtId="43" fontId="6" fillId="0" borderId="1" xfId="11" applyFont="1" applyFill="1" applyBorder="1" applyAlignment="1" applyProtection="1">
      <alignment horizontal="center" vertical="center" shrinkToFit="1"/>
    </xf>
    <xf numFmtId="43" fontId="6" fillId="0" borderId="1" xfId="11" applyFont="1" applyFill="1" applyBorder="1" applyAlignment="1">
      <alignment horizontal="center" vertical="center" shrinkToFit="1"/>
    </xf>
    <xf numFmtId="43" fontId="3" fillId="0" borderId="0" xfId="11" applyFont="1" applyFill="1" applyAlignment="1">
      <alignment shrinkToFit="1"/>
    </xf>
    <xf numFmtId="43" fontId="26" fillId="0" borderId="0" xfId="11" applyFont="1" applyFill="1" applyAlignment="1"/>
    <xf numFmtId="43" fontId="30" fillId="0" borderId="0" xfId="11" applyFont="1" applyFill="1" applyAlignment="1">
      <alignment vertical="center"/>
    </xf>
    <xf numFmtId="43" fontId="14" fillId="0" borderId="0" xfId="11" applyFont="1" applyFill="1" applyAlignment="1">
      <alignment horizontal="center" vertical="center"/>
    </xf>
    <xf numFmtId="43" fontId="3" fillId="0" borderId="13" xfId="11" applyFont="1" applyFill="1" applyBorder="1" applyAlignment="1">
      <alignment horizontal="right" vertical="center" shrinkToFit="1"/>
    </xf>
    <xf numFmtId="43" fontId="3" fillId="0" borderId="23" xfId="11" applyFont="1" applyFill="1" applyBorder="1" applyAlignment="1">
      <alignment horizontal="right" vertical="center" shrinkToFit="1"/>
    </xf>
    <xf numFmtId="43" fontId="3" fillId="0" borderId="0" xfId="11" applyFont="1" applyFill="1" applyBorder="1" applyAlignment="1">
      <alignment horizontal="right" vertical="center" shrinkToFit="1"/>
    </xf>
    <xf numFmtId="43" fontId="3" fillId="0" borderId="0" xfId="11" applyFont="1" applyFill="1" applyAlignment="1">
      <alignment horizontal="right" vertical="center"/>
    </xf>
    <xf numFmtId="43" fontId="3" fillId="0" borderId="0" xfId="11" applyFont="1" applyFill="1" applyAlignment="1">
      <alignment horizontal="right"/>
    </xf>
    <xf numFmtId="43" fontId="26" fillId="0" borderId="0" xfId="11" applyFont="1" applyFill="1" applyAlignment="1">
      <alignment horizontal="right"/>
    </xf>
    <xf numFmtId="43" fontId="3" fillId="0" borderId="0" xfId="11" quotePrefix="1" applyFont="1" applyFill="1" applyAlignment="1">
      <alignment horizontal="right" vertical="center" shrinkToFit="1"/>
    </xf>
    <xf numFmtId="43" fontId="7" fillId="0" borderId="25" xfId="11" applyFont="1" applyFill="1" applyBorder="1" applyAlignment="1">
      <alignment horizontal="right" vertical="center" shrinkToFit="1"/>
    </xf>
    <xf numFmtId="43" fontId="7" fillId="0" borderId="1" xfId="11" applyFont="1" applyFill="1" applyBorder="1" applyAlignment="1">
      <alignment horizontal="right" vertical="center" shrinkToFit="1"/>
    </xf>
    <xf numFmtId="43" fontId="6" fillId="0" borderId="1" xfId="11" applyFont="1" applyFill="1" applyBorder="1" applyAlignment="1">
      <alignment horizontal="center" vertical="center" wrapText="1" shrinkToFit="1"/>
    </xf>
    <xf numFmtId="43" fontId="1" fillId="0" borderId="0" xfId="11" applyFont="1" applyFill="1" applyAlignment="1">
      <alignment horizontal="right"/>
    </xf>
    <xf numFmtId="0" fontId="27" fillId="0" borderId="26"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25" xfId="0" applyFont="1" applyFill="1" applyBorder="1" applyAlignment="1">
      <alignment horizontal="right" vertical="center" shrinkToFit="1"/>
    </xf>
    <xf numFmtId="0" fontId="27" fillId="0" borderId="36" xfId="0" applyFont="1" applyFill="1" applyBorder="1" applyAlignment="1">
      <alignment horizontal="left" vertical="center"/>
    </xf>
    <xf numFmtId="0" fontId="27" fillId="0" borderId="36" xfId="0" applyFont="1" applyFill="1" applyBorder="1" applyAlignment="1">
      <alignment horizontal="right" vertical="center" shrinkToFit="1"/>
    </xf>
  </cellXfs>
  <cellStyles count="600">
    <cellStyle name="20% - 强调文字颜色 1 2" xfId="3" xr:uid="{00000000-0005-0000-0000-000004000000}"/>
    <cellStyle name="20% - 强调文字颜色 1 2 2" xfId="83" xr:uid="{00000000-0005-0000-0000-000081000000}"/>
    <cellStyle name="20% - 强调文字颜色 1 2 3" xfId="42" xr:uid="{00000000-0005-0000-0000-000047000000}"/>
    <cellStyle name="20% - 强调文字颜色 1 3" xfId="65" xr:uid="{00000000-0005-0000-0000-000067000000}"/>
    <cellStyle name="20% - 强调文字颜色 1 3 2" xfId="84" xr:uid="{00000000-0005-0000-0000-000082000000}"/>
    <cellStyle name="20% - 强调文字颜色 1 3 3" xfId="87" xr:uid="{00000000-0005-0000-0000-000085000000}"/>
    <cellStyle name="20% - 强调文字颜色 1 4" xfId="46" xr:uid="{00000000-0005-0000-0000-00004C000000}"/>
    <cellStyle name="20% - 强调文字颜色 1 4 2" xfId="88" xr:uid="{00000000-0005-0000-0000-000086000000}"/>
    <cellStyle name="20% - 强调文字颜色 1 4 3" xfId="31" xr:uid="{00000000-0005-0000-0000-000037000000}"/>
    <cellStyle name="20% - 强调文字颜色 1 5" xfId="34" xr:uid="{00000000-0005-0000-0000-00003A000000}"/>
    <cellStyle name="20% - 强调文字颜色 1 5 2" xfId="90" xr:uid="{00000000-0005-0000-0000-000088000000}"/>
    <cellStyle name="20% - 强调文字颜色 1 5 3" xfId="54" xr:uid="{00000000-0005-0000-0000-000056000000}"/>
    <cellStyle name="20% - 强调文字颜色 1 6" xfId="62" xr:uid="{00000000-0005-0000-0000-000062000000}"/>
    <cellStyle name="20% - 强调文字颜色 1 6 2" xfId="74" xr:uid="{00000000-0005-0000-0000-000074000000}"/>
    <cellStyle name="20% - 强调文字颜色 1 6 3" xfId="82" xr:uid="{00000000-0005-0000-0000-00007F000000}"/>
    <cellStyle name="20% - 强调文字颜色 2 2" xfId="92" xr:uid="{00000000-0005-0000-0000-00008A000000}"/>
    <cellStyle name="20% - 强调文字颜色 2 2 2" xfId="93" xr:uid="{00000000-0005-0000-0000-00008B000000}"/>
    <cellStyle name="20% - 强调文字颜色 2 2 3" xfId="94" xr:uid="{00000000-0005-0000-0000-00008C000000}"/>
    <cellStyle name="20% - 强调文字颜色 2 3" xfId="96" xr:uid="{00000000-0005-0000-0000-00008E000000}"/>
    <cellStyle name="20% - 强调文字颜色 2 3 2" xfId="97" xr:uid="{00000000-0005-0000-0000-00008F000000}"/>
    <cellStyle name="20% - 强调文字颜色 2 3 3" xfId="98" xr:uid="{00000000-0005-0000-0000-000090000000}"/>
    <cellStyle name="20% - 强调文字颜色 2 4" xfId="99" xr:uid="{00000000-0005-0000-0000-000091000000}"/>
    <cellStyle name="20% - 强调文字颜色 2 4 2" xfId="27" xr:uid="{00000000-0005-0000-0000-000031000000}"/>
    <cellStyle name="20% - 强调文字颜色 2 4 3" xfId="100" xr:uid="{00000000-0005-0000-0000-000092000000}"/>
    <cellStyle name="20% - 强调文字颜色 2 5" xfId="101" xr:uid="{00000000-0005-0000-0000-000093000000}"/>
    <cellStyle name="20% - 强调文字颜色 2 5 2" xfId="102" xr:uid="{00000000-0005-0000-0000-000094000000}"/>
    <cellStyle name="20% - 强调文字颜色 2 5 3" xfId="103" xr:uid="{00000000-0005-0000-0000-000095000000}"/>
    <cellStyle name="20% - 强调文字颜色 2 6" xfId="104" xr:uid="{00000000-0005-0000-0000-000096000000}"/>
    <cellStyle name="20% - 强调文字颜色 2 6 2" xfId="107" xr:uid="{00000000-0005-0000-0000-000099000000}"/>
    <cellStyle name="20% - 强调文字颜色 2 6 3" xfId="108" xr:uid="{00000000-0005-0000-0000-00009A000000}"/>
    <cellStyle name="20% - 强调文字颜色 3 2" xfId="110" xr:uid="{00000000-0005-0000-0000-00009C000000}"/>
    <cellStyle name="20% - 强调文字颜色 3 2 2" xfId="111" xr:uid="{00000000-0005-0000-0000-00009D000000}"/>
    <cellStyle name="20% - 强调文字颜色 3 2 3" xfId="112" xr:uid="{00000000-0005-0000-0000-00009E000000}"/>
    <cellStyle name="20% - 强调文字颜色 3 3" xfId="44" xr:uid="{00000000-0005-0000-0000-000049000000}"/>
    <cellStyle name="20% - 强调文字颜色 3 3 2" xfId="78" xr:uid="{00000000-0005-0000-0000-00007A000000}"/>
    <cellStyle name="20% - 强调文字颜色 3 3 3" xfId="114" xr:uid="{00000000-0005-0000-0000-0000A0000000}"/>
    <cellStyle name="20% - 强调文字颜色 3 4" xfId="116" xr:uid="{00000000-0005-0000-0000-0000A2000000}"/>
    <cellStyle name="20% - 强调文字颜色 3 4 2" xfId="118" xr:uid="{00000000-0005-0000-0000-0000A4000000}"/>
    <cellStyle name="20% - 强调文字颜色 3 4 3" xfId="120" xr:uid="{00000000-0005-0000-0000-0000A6000000}"/>
    <cellStyle name="20% - 强调文字颜色 3 5" xfId="122" xr:uid="{00000000-0005-0000-0000-0000A8000000}"/>
    <cellStyle name="20% - 强调文字颜色 3 5 2" xfId="124" xr:uid="{00000000-0005-0000-0000-0000AA000000}"/>
    <cellStyle name="20% - 强调文字颜色 3 5 3" xfId="126" xr:uid="{00000000-0005-0000-0000-0000AC000000}"/>
    <cellStyle name="20% - 强调文字颜色 3 6" xfId="128" xr:uid="{00000000-0005-0000-0000-0000AE000000}"/>
    <cellStyle name="20% - 强调文字颜色 3 6 2" xfId="131" xr:uid="{00000000-0005-0000-0000-0000B1000000}"/>
    <cellStyle name="20% - 强调文字颜色 3 6 3" xfId="133" xr:uid="{00000000-0005-0000-0000-0000B3000000}"/>
    <cellStyle name="20% - 强调文字颜色 4 2" xfId="137" xr:uid="{00000000-0005-0000-0000-0000B7000000}"/>
    <cellStyle name="20% - 强调文字颜色 4 2 2" xfId="139" xr:uid="{00000000-0005-0000-0000-0000B9000000}"/>
    <cellStyle name="20% - 强调文字颜色 4 2 3" xfId="140" xr:uid="{00000000-0005-0000-0000-0000BA000000}"/>
    <cellStyle name="20% - 强调文字颜色 4 3" xfId="144" xr:uid="{00000000-0005-0000-0000-0000BE000000}"/>
    <cellStyle name="20% - 强调文字颜色 4 3 2" xfId="146" xr:uid="{00000000-0005-0000-0000-0000C0000000}"/>
    <cellStyle name="20% - 强调文字颜色 4 3 3" xfId="148" xr:uid="{00000000-0005-0000-0000-0000C2000000}"/>
    <cellStyle name="20% - 强调文字颜色 4 4" xfId="151" xr:uid="{00000000-0005-0000-0000-0000C5000000}"/>
    <cellStyle name="20% - 强调文字颜色 4 4 2" xfId="23" xr:uid="{00000000-0005-0000-0000-000025000000}"/>
    <cellStyle name="20% - 强调文字颜色 4 4 3" xfId="154" xr:uid="{00000000-0005-0000-0000-0000C8000000}"/>
    <cellStyle name="20% - 强调文字颜色 4 5" xfId="19" xr:uid="{00000000-0005-0000-0000-00001E000000}"/>
    <cellStyle name="20% - 强调文字颜色 4 5 2" xfId="158" xr:uid="{00000000-0005-0000-0000-0000CC000000}"/>
    <cellStyle name="20% - 强调文字颜色 4 5 3" xfId="161" xr:uid="{00000000-0005-0000-0000-0000CF000000}"/>
    <cellStyle name="20% - 强调文字颜色 4 6" xfId="164" xr:uid="{00000000-0005-0000-0000-0000D2000000}"/>
    <cellStyle name="20% - 强调文字颜色 4 6 2" xfId="167" xr:uid="{00000000-0005-0000-0000-0000D5000000}"/>
    <cellStyle name="20% - 强调文字颜色 4 6 3" xfId="10" xr:uid="{00000000-0005-0000-0000-000011000000}"/>
    <cellStyle name="20% - 强调文字颜色 5 2" xfId="168" xr:uid="{00000000-0005-0000-0000-0000D6000000}"/>
    <cellStyle name="20% - 强调文字颜色 5 2 2" xfId="169" xr:uid="{00000000-0005-0000-0000-0000D7000000}"/>
    <cellStyle name="20% - 强调文字颜色 5 2 3" xfId="170" xr:uid="{00000000-0005-0000-0000-0000D8000000}"/>
    <cellStyle name="20% - 强调文字颜色 5 3" xfId="171" xr:uid="{00000000-0005-0000-0000-0000D9000000}"/>
    <cellStyle name="20% - 强调文字颜色 5 3 2" xfId="173" xr:uid="{00000000-0005-0000-0000-0000DB000000}"/>
    <cellStyle name="20% - 强调文字颜色 5 3 3" xfId="25" xr:uid="{00000000-0005-0000-0000-000029000000}"/>
    <cellStyle name="20% - 强调文字颜色 5 4" xfId="175" xr:uid="{00000000-0005-0000-0000-0000DD000000}"/>
    <cellStyle name="20% - 强调文字颜色 5 4 2" xfId="177" xr:uid="{00000000-0005-0000-0000-0000DF000000}"/>
    <cellStyle name="20% - 强调文字颜色 5 4 3" xfId="179" xr:uid="{00000000-0005-0000-0000-0000E1000000}"/>
    <cellStyle name="20% - 强调文字颜色 5 5" xfId="181" xr:uid="{00000000-0005-0000-0000-0000E3000000}"/>
    <cellStyle name="20% - 强调文字颜色 5 5 2" xfId="183" xr:uid="{00000000-0005-0000-0000-0000E5000000}"/>
    <cellStyle name="20% - 强调文字颜色 5 5 3" xfId="185" xr:uid="{00000000-0005-0000-0000-0000E7000000}"/>
    <cellStyle name="20% - 强调文字颜色 5 6" xfId="187" xr:uid="{00000000-0005-0000-0000-0000E9000000}"/>
    <cellStyle name="20% - 强调文字颜色 5 6 2" xfId="189" xr:uid="{00000000-0005-0000-0000-0000EB000000}"/>
    <cellStyle name="20% - 强调文字颜色 5 6 3" xfId="191" xr:uid="{00000000-0005-0000-0000-0000ED000000}"/>
    <cellStyle name="20% - 强调文字颜色 6 2" xfId="192" xr:uid="{00000000-0005-0000-0000-0000EE000000}"/>
    <cellStyle name="20% - 强调文字颜色 6 2 2" xfId="194" xr:uid="{00000000-0005-0000-0000-0000F0000000}"/>
    <cellStyle name="20% - 强调文字颜色 6 2 3" xfId="196" xr:uid="{00000000-0005-0000-0000-0000F2000000}"/>
    <cellStyle name="20% - 强调文字颜色 6 3" xfId="197" xr:uid="{00000000-0005-0000-0000-0000F3000000}"/>
    <cellStyle name="20% - 强调文字颜色 6 3 2" xfId="199" xr:uid="{00000000-0005-0000-0000-0000F5000000}"/>
    <cellStyle name="20% - 强调文字颜色 6 3 3" xfId="201" xr:uid="{00000000-0005-0000-0000-0000F7000000}"/>
    <cellStyle name="20% - 强调文字颜色 6 4" xfId="203" xr:uid="{00000000-0005-0000-0000-0000F9000000}"/>
    <cellStyle name="20% - 强调文字颜色 6 4 2" xfId="206" xr:uid="{00000000-0005-0000-0000-0000FC000000}"/>
    <cellStyle name="20% - 强调文字颜色 6 4 3" xfId="39" xr:uid="{00000000-0005-0000-0000-000042000000}"/>
    <cellStyle name="20% - 强调文字颜色 6 5" xfId="209" xr:uid="{00000000-0005-0000-0000-0000FF000000}"/>
    <cellStyle name="20% - 强调文字颜色 6 5 2" xfId="211" xr:uid="{00000000-0005-0000-0000-000001010000}"/>
    <cellStyle name="20% - 强调文字颜色 6 5 3" xfId="213" xr:uid="{00000000-0005-0000-0000-000003010000}"/>
    <cellStyle name="20% - 强调文字颜色 6 6" xfId="216" xr:uid="{00000000-0005-0000-0000-000006010000}"/>
    <cellStyle name="20% - 强调文字颜色 6 6 2" xfId="218" xr:uid="{00000000-0005-0000-0000-000008010000}"/>
    <cellStyle name="20% - 强调文字颜色 6 6 3" xfId="220" xr:uid="{00000000-0005-0000-0000-00000A010000}"/>
    <cellStyle name="40% - 强调文字颜色 1 2" xfId="222" xr:uid="{00000000-0005-0000-0000-00000C010000}"/>
    <cellStyle name="40% - 强调文字颜色 1 2 2" xfId="223" xr:uid="{00000000-0005-0000-0000-00000D010000}"/>
    <cellStyle name="40% - 强调文字颜色 1 2 3" xfId="224" xr:uid="{00000000-0005-0000-0000-00000E010000}"/>
    <cellStyle name="40% - 强调文字颜色 1 3" xfId="227" xr:uid="{00000000-0005-0000-0000-000011010000}"/>
    <cellStyle name="40% - 强调文字颜色 1 3 2" xfId="228" xr:uid="{00000000-0005-0000-0000-000012010000}"/>
    <cellStyle name="40% - 强调文字颜色 1 3 3" xfId="229" xr:uid="{00000000-0005-0000-0000-000013010000}"/>
    <cellStyle name="40% - 强调文字颜色 1 4" xfId="231" xr:uid="{00000000-0005-0000-0000-000015010000}"/>
    <cellStyle name="40% - 强调文字颜色 1 4 2" xfId="232" xr:uid="{00000000-0005-0000-0000-000016010000}"/>
    <cellStyle name="40% - 强调文字颜色 1 4 3" xfId="233" xr:uid="{00000000-0005-0000-0000-000017010000}"/>
    <cellStyle name="40% - 强调文字颜色 1 5" xfId="234" xr:uid="{00000000-0005-0000-0000-000018010000}"/>
    <cellStyle name="40% - 强调文字颜色 1 5 2" xfId="235" xr:uid="{00000000-0005-0000-0000-000019010000}"/>
    <cellStyle name="40% - 强调文字颜色 1 5 3" xfId="236" xr:uid="{00000000-0005-0000-0000-00001A010000}"/>
    <cellStyle name="40% - 强调文字颜色 1 6" xfId="237" xr:uid="{00000000-0005-0000-0000-00001B010000}"/>
    <cellStyle name="40% - 强调文字颜色 1 6 2" xfId="238" xr:uid="{00000000-0005-0000-0000-00001C010000}"/>
    <cellStyle name="40% - 强调文字颜色 1 6 3" xfId="239" xr:uid="{00000000-0005-0000-0000-00001D010000}"/>
    <cellStyle name="40% - 强调文字颜色 2 2" xfId="41" xr:uid="{00000000-0005-0000-0000-000046000000}"/>
    <cellStyle name="40% - 强调文字颜色 2 2 2" xfId="241" xr:uid="{00000000-0005-0000-0000-00001F010000}"/>
    <cellStyle name="40% - 强调文字颜色 2 2 3" xfId="242" xr:uid="{00000000-0005-0000-0000-000020010000}"/>
    <cellStyle name="40% - 强调文字颜色 2 3" xfId="243" xr:uid="{00000000-0005-0000-0000-000021010000}"/>
    <cellStyle name="40% - 强调文字颜色 2 3 2" xfId="245" xr:uid="{00000000-0005-0000-0000-000023010000}"/>
    <cellStyle name="40% - 强调文字颜色 2 3 3" xfId="246" xr:uid="{00000000-0005-0000-0000-000024010000}"/>
    <cellStyle name="40% - 强调文字颜色 2 4" xfId="247" xr:uid="{00000000-0005-0000-0000-000025010000}"/>
    <cellStyle name="40% - 强调文字颜色 2 4 2" xfId="250" xr:uid="{00000000-0005-0000-0000-000028010000}"/>
    <cellStyle name="40% - 强调文字颜色 2 4 3" xfId="251" xr:uid="{00000000-0005-0000-0000-000029010000}"/>
    <cellStyle name="40% - 强调文字颜色 2 5" xfId="252" xr:uid="{00000000-0005-0000-0000-00002A010000}"/>
    <cellStyle name="40% - 强调文字颜色 2 5 2" xfId="255" xr:uid="{00000000-0005-0000-0000-00002D010000}"/>
    <cellStyle name="40% - 强调文字颜色 2 5 3" xfId="40" xr:uid="{00000000-0005-0000-0000-000044000000}"/>
    <cellStyle name="40% - 强调文字颜色 2 6" xfId="256" xr:uid="{00000000-0005-0000-0000-00002E010000}"/>
    <cellStyle name="40% - 强调文字颜色 2 6 2" xfId="258" xr:uid="{00000000-0005-0000-0000-000030010000}"/>
    <cellStyle name="40% - 强调文字颜色 2 6 3" xfId="259" xr:uid="{00000000-0005-0000-0000-000031010000}"/>
    <cellStyle name="40% - 强调文字颜色 3 2" xfId="86" xr:uid="{00000000-0005-0000-0000-000084000000}"/>
    <cellStyle name="40% - 强调文字颜色 3 2 2" xfId="260" xr:uid="{00000000-0005-0000-0000-000032010000}"/>
    <cellStyle name="40% - 强调文字颜色 3 2 3" xfId="261" xr:uid="{00000000-0005-0000-0000-000033010000}"/>
    <cellStyle name="40% - 强调文字颜色 3 3" xfId="263" xr:uid="{00000000-0005-0000-0000-000035010000}"/>
    <cellStyle name="40% - 强调文字颜色 3 3 2" xfId="264" xr:uid="{00000000-0005-0000-0000-000036010000}"/>
    <cellStyle name="40% - 强调文字颜色 3 3 3" xfId="28" xr:uid="{00000000-0005-0000-0000-000032000000}"/>
    <cellStyle name="40% - 强调文字颜色 3 4" xfId="265" xr:uid="{00000000-0005-0000-0000-000037010000}"/>
    <cellStyle name="40% - 强调文字颜色 3 4 2" xfId="267" xr:uid="{00000000-0005-0000-0000-000039010000}"/>
    <cellStyle name="40% - 强调文字颜色 3 4 3" xfId="269" xr:uid="{00000000-0005-0000-0000-00003B010000}"/>
    <cellStyle name="40% - 强调文字颜色 3 5" xfId="270" xr:uid="{00000000-0005-0000-0000-00003C010000}"/>
    <cellStyle name="40% - 强调文字颜色 3 5 2" xfId="271" xr:uid="{00000000-0005-0000-0000-00003D010000}"/>
    <cellStyle name="40% - 强调文字颜色 3 5 3" xfId="8" xr:uid="{00000000-0005-0000-0000-00000E000000}"/>
    <cellStyle name="40% - 强调文字颜色 3 6" xfId="272" xr:uid="{00000000-0005-0000-0000-00003E010000}"/>
    <cellStyle name="40% - 强调文字颜色 3 6 2" xfId="45" xr:uid="{00000000-0005-0000-0000-00004B000000}"/>
    <cellStyle name="40% - 强调文字颜色 3 6 3" xfId="33" xr:uid="{00000000-0005-0000-0000-000039000000}"/>
    <cellStyle name="40% - 强调文字颜色 4 2" xfId="30" xr:uid="{00000000-0005-0000-0000-000035000000}"/>
    <cellStyle name="40% - 强调文字颜色 4 2 2" xfId="275" xr:uid="{00000000-0005-0000-0000-000041010000}"/>
    <cellStyle name="40% - 强调文字颜色 4 2 3" xfId="277" xr:uid="{00000000-0005-0000-0000-000043010000}"/>
    <cellStyle name="40% - 强调文字颜色 4 3" xfId="279" xr:uid="{00000000-0005-0000-0000-000045010000}"/>
    <cellStyle name="40% - 强调文字颜色 4 3 2" xfId="58" xr:uid="{00000000-0005-0000-0000-00005B000000}"/>
    <cellStyle name="40% - 强调文字颜色 4 3 3" xfId="60" xr:uid="{00000000-0005-0000-0000-00005F000000}"/>
    <cellStyle name="40% - 强调文字颜色 4 4" xfId="193" xr:uid="{00000000-0005-0000-0000-0000EF000000}"/>
    <cellStyle name="40% - 强调文字颜色 4 4 2" xfId="281" xr:uid="{00000000-0005-0000-0000-000047010000}"/>
    <cellStyle name="40% - 强调文字颜色 4 4 3" xfId="282" xr:uid="{00000000-0005-0000-0000-000048010000}"/>
    <cellStyle name="40% - 强调文字颜色 4 5" xfId="195" xr:uid="{00000000-0005-0000-0000-0000F1000000}"/>
    <cellStyle name="40% - 强调文字颜色 4 5 2" xfId="284" xr:uid="{00000000-0005-0000-0000-00004A010000}"/>
    <cellStyle name="40% - 强调文字颜色 4 5 3" xfId="285" xr:uid="{00000000-0005-0000-0000-00004B010000}"/>
    <cellStyle name="40% - 强调文字颜色 4 6" xfId="286" xr:uid="{00000000-0005-0000-0000-00004C010000}"/>
    <cellStyle name="40% - 强调文字颜色 4 6 2" xfId="288" xr:uid="{00000000-0005-0000-0000-00004E010000}"/>
    <cellStyle name="40% - 强调文字颜色 4 6 3" xfId="289" xr:uid="{00000000-0005-0000-0000-00004F010000}"/>
    <cellStyle name="40% - 强调文字颜色 5 2" xfId="52" xr:uid="{00000000-0005-0000-0000-000054000000}"/>
    <cellStyle name="40% - 强调文字颜色 5 2 2" xfId="208" xr:uid="{00000000-0005-0000-0000-0000FE000000}"/>
    <cellStyle name="40% - 强调文字颜色 5 2 3" xfId="215" xr:uid="{00000000-0005-0000-0000-000005010000}"/>
    <cellStyle name="40% - 强调文字颜色 5 3" xfId="291" xr:uid="{00000000-0005-0000-0000-000051010000}"/>
    <cellStyle name="40% - 强调文字颜色 5 3 2" xfId="293" xr:uid="{00000000-0005-0000-0000-000053010000}"/>
    <cellStyle name="40% - 强调文字颜色 5 3 3" xfId="295" xr:uid="{00000000-0005-0000-0000-000055010000}"/>
    <cellStyle name="40% - 强调文字颜色 5 4" xfId="198" xr:uid="{00000000-0005-0000-0000-0000F4000000}"/>
    <cellStyle name="40% - 强调文字颜色 5 4 2" xfId="297" xr:uid="{00000000-0005-0000-0000-000057010000}"/>
    <cellStyle name="40% - 强调文字颜色 5 4 3" xfId="299" xr:uid="{00000000-0005-0000-0000-000059010000}"/>
    <cellStyle name="40% - 强调文字颜色 5 5" xfId="200" xr:uid="{00000000-0005-0000-0000-0000F6000000}"/>
    <cellStyle name="40% - 强调文字颜色 5 5 2" xfId="300" xr:uid="{00000000-0005-0000-0000-00005A010000}"/>
    <cellStyle name="40% - 强调文字颜色 5 5 3" xfId="301" xr:uid="{00000000-0005-0000-0000-00005B010000}"/>
    <cellStyle name="40% - 强调文字颜色 5 6" xfId="303" xr:uid="{00000000-0005-0000-0000-00005D010000}"/>
    <cellStyle name="40% - 强调文字颜色 5 6 2" xfId="304" xr:uid="{00000000-0005-0000-0000-00005E010000}"/>
    <cellStyle name="40% - 强调文字颜色 5 6 3" xfId="305" xr:uid="{00000000-0005-0000-0000-00005F010000}"/>
    <cellStyle name="40% - 强调文字颜色 6 2" xfId="80" xr:uid="{00000000-0005-0000-0000-00007D000000}"/>
    <cellStyle name="40% - 强调文字颜色 6 2 2" xfId="306" xr:uid="{00000000-0005-0000-0000-000060010000}"/>
    <cellStyle name="40% - 强调文字颜色 6 2 3" xfId="307" xr:uid="{00000000-0005-0000-0000-000061010000}"/>
    <cellStyle name="40% - 强调文字颜色 6 3" xfId="309" xr:uid="{00000000-0005-0000-0000-000063010000}"/>
    <cellStyle name="40% - 强调文字颜色 6 3 2" xfId="311" xr:uid="{00000000-0005-0000-0000-000065010000}"/>
    <cellStyle name="40% - 强调文字颜色 6 3 3" xfId="313" xr:uid="{00000000-0005-0000-0000-000067010000}"/>
    <cellStyle name="40% - 强调文字颜色 6 4" xfId="204" xr:uid="{00000000-0005-0000-0000-0000FA000000}"/>
    <cellStyle name="40% - 强调文字颜色 6 4 2" xfId="16" xr:uid="{00000000-0005-0000-0000-000019000000}"/>
    <cellStyle name="40% - 强调文字颜色 6 4 3" xfId="315" xr:uid="{00000000-0005-0000-0000-000069010000}"/>
    <cellStyle name="40% - 强调文字颜色 6 5" xfId="37" xr:uid="{00000000-0005-0000-0000-000040000000}"/>
    <cellStyle name="40% - 强调文字颜色 6 5 2" xfId="317" xr:uid="{00000000-0005-0000-0000-00006B010000}"/>
    <cellStyle name="40% - 强调文字颜色 6 5 3" xfId="320" xr:uid="{00000000-0005-0000-0000-00006E010000}"/>
    <cellStyle name="40% - 强调文字颜色 6 6" xfId="322" xr:uid="{00000000-0005-0000-0000-000070010000}"/>
    <cellStyle name="40% - 强调文字颜色 6 6 2" xfId="26" xr:uid="{00000000-0005-0000-0000-00002E000000}"/>
    <cellStyle name="40% - 强调文字颜色 6 6 3" xfId="75" xr:uid="{00000000-0005-0000-0000-000075000000}"/>
    <cellStyle name="60% - 强调文字颜色 1 2" xfId="115" xr:uid="{00000000-0005-0000-0000-0000A1000000}"/>
    <cellStyle name="60% - 强调文字颜色 1 2 2" xfId="117" xr:uid="{00000000-0005-0000-0000-0000A3000000}"/>
    <cellStyle name="60% - 强调文字颜色 1 2 3" xfId="119" xr:uid="{00000000-0005-0000-0000-0000A5000000}"/>
    <cellStyle name="60% - 强调文字颜色 1 3" xfId="121" xr:uid="{00000000-0005-0000-0000-0000A7000000}"/>
    <cellStyle name="60% - 强调文字颜色 1 3 2" xfId="123" xr:uid="{00000000-0005-0000-0000-0000A9000000}"/>
    <cellStyle name="60% - 强调文字颜色 1 3 3" xfId="125" xr:uid="{00000000-0005-0000-0000-0000AB000000}"/>
    <cellStyle name="60% - 强调文字颜色 1 4" xfId="127" xr:uid="{00000000-0005-0000-0000-0000AD000000}"/>
    <cellStyle name="60% - 强调文字颜色 1 4 2" xfId="130" xr:uid="{00000000-0005-0000-0000-0000B0000000}"/>
    <cellStyle name="60% - 强调文字颜色 1 4 3" xfId="132" xr:uid="{00000000-0005-0000-0000-0000B2000000}"/>
    <cellStyle name="60% - 强调文字颜色 1 5" xfId="324" xr:uid="{00000000-0005-0000-0000-000072010000}"/>
    <cellStyle name="60% - 强调文字颜色 1 5 2" xfId="326" xr:uid="{00000000-0005-0000-0000-000074010000}"/>
    <cellStyle name="60% - 强调文字颜色 1 5 3" xfId="327" xr:uid="{00000000-0005-0000-0000-000075010000}"/>
    <cellStyle name="60% - 强调文字颜色 1 6" xfId="329" xr:uid="{00000000-0005-0000-0000-000077010000}"/>
    <cellStyle name="60% - 强调文字颜色 1 6 2" xfId="331" xr:uid="{00000000-0005-0000-0000-000079010000}"/>
    <cellStyle name="60% - 强调文字颜色 1 6 3" xfId="332" xr:uid="{00000000-0005-0000-0000-00007A010000}"/>
    <cellStyle name="60% - 强调文字颜色 2 2" xfId="150" xr:uid="{00000000-0005-0000-0000-0000C4000000}"/>
    <cellStyle name="60% - 强调文字颜色 2 2 2" xfId="22" xr:uid="{00000000-0005-0000-0000-000024000000}"/>
    <cellStyle name="60% - 强调文字颜色 2 2 3" xfId="153" xr:uid="{00000000-0005-0000-0000-0000C7000000}"/>
    <cellStyle name="60% - 强调文字颜色 2 3" xfId="18" xr:uid="{00000000-0005-0000-0000-00001D000000}"/>
    <cellStyle name="60% - 强调文字颜色 2 3 2" xfId="157" xr:uid="{00000000-0005-0000-0000-0000CB000000}"/>
    <cellStyle name="60% - 强调文字颜色 2 3 3" xfId="160" xr:uid="{00000000-0005-0000-0000-0000CE000000}"/>
    <cellStyle name="60% - 强调文字颜色 2 4" xfId="163" xr:uid="{00000000-0005-0000-0000-0000D1000000}"/>
    <cellStyle name="60% - 强调文字颜色 2 4 2" xfId="166" xr:uid="{00000000-0005-0000-0000-0000D4000000}"/>
    <cellStyle name="60% - 强调文字颜色 2 4 3" xfId="9" xr:uid="{00000000-0005-0000-0000-000010000000}"/>
    <cellStyle name="60% - 强调文字颜色 2 5" xfId="335" xr:uid="{00000000-0005-0000-0000-00007D010000}"/>
    <cellStyle name="60% - 强调文字颜色 2 5 2" xfId="49" xr:uid="{00000000-0005-0000-0000-00004F000000}"/>
    <cellStyle name="60% - 强调文字颜色 2 5 3" xfId="35" xr:uid="{00000000-0005-0000-0000-00003B000000}"/>
    <cellStyle name="60% - 强调文字颜色 2 6" xfId="337" xr:uid="{00000000-0005-0000-0000-00007F010000}"/>
    <cellStyle name="60% - 强调文字颜色 2 6 2" xfId="226" xr:uid="{00000000-0005-0000-0000-000010010000}"/>
    <cellStyle name="60% - 强调文字颜色 2 6 3" xfId="230" xr:uid="{00000000-0005-0000-0000-000014010000}"/>
    <cellStyle name="60% - 强调文字颜色 3 2" xfId="174" xr:uid="{00000000-0005-0000-0000-0000DC000000}"/>
    <cellStyle name="60% - 强调文字颜色 3 2 2" xfId="176" xr:uid="{00000000-0005-0000-0000-0000DE000000}"/>
    <cellStyle name="60% - 强调文字颜色 3 2 3" xfId="178" xr:uid="{00000000-0005-0000-0000-0000E0000000}"/>
    <cellStyle name="60% - 强调文字颜色 3 3" xfId="180" xr:uid="{00000000-0005-0000-0000-0000E2000000}"/>
    <cellStyle name="60% - 强调文字颜色 3 3 2" xfId="182" xr:uid="{00000000-0005-0000-0000-0000E4000000}"/>
    <cellStyle name="60% - 强调文字颜色 3 3 3" xfId="184" xr:uid="{00000000-0005-0000-0000-0000E6000000}"/>
    <cellStyle name="60% - 强调文字颜色 3 4" xfId="186" xr:uid="{00000000-0005-0000-0000-0000E8000000}"/>
    <cellStyle name="60% - 强调文字颜色 3 4 2" xfId="188" xr:uid="{00000000-0005-0000-0000-0000EA000000}"/>
    <cellStyle name="60% - 强调文字颜色 3 4 3" xfId="190" xr:uid="{00000000-0005-0000-0000-0000EC000000}"/>
    <cellStyle name="60% - 强调文字颜色 3 5" xfId="339" xr:uid="{00000000-0005-0000-0000-000081010000}"/>
    <cellStyle name="60% - 强调文字颜色 3 5 2" xfId="340" xr:uid="{00000000-0005-0000-0000-000082010000}"/>
    <cellStyle name="60% - 强调文字颜色 3 5 3" xfId="342" xr:uid="{00000000-0005-0000-0000-000084010000}"/>
    <cellStyle name="60% - 强调文字颜色 3 6" xfId="344" xr:uid="{00000000-0005-0000-0000-000086010000}"/>
    <cellStyle name="60% - 强调文字颜色 3 6 2" xfId="345" xr:uid="{00000000-0005-0000-0000-000087010000}"/>
    <cellStyle name="60% - 强调文字颜色 3 6 3" xfId="346" xr:uid="{00000000-0005-0000-0000-000088010000}"/>
    <cellStyle name="60% - 强调文字颜色 4 2" xfId="202" xr:uid="{00000000-0005-0000-0000-0000F8000000}"/>
    <cellStyle name="60% - 强调文字颜色 4 2 2" xfId="205" xr:uid="{00000000-0005-0000-0000-0000FB000000}"/>
    <cellStyle name="60% - 强调文字颜色 4 2 3" xfId="38" xr:uid="{00000000-0005-0000-0000-000041000000}"/>
    <cellStyle name="60% - 强调文字颜色 4 3" xfId="207" xr:uid="{00000000-0005-0000-0000-0000FD000000}"/>
    <cellStyle name="60% - 强调文字颜色 4 3 2" xfId="210" xr:uid="{00000000-0005-0000-0000-000000010000}"/>
    <cellStyle name="60% - 强调文字颜色 4 3 3" xfId="212" xr:uid="{00000000-0005-0000-0000-000002010000}"/>
    <cellStyle name="60% - 强调文字颜色 4 4" xfId="214" xr:uid="{00000000-0005-0000-0000-000004010000}"/>
    <cellStyle name="60% - 强调文字颜色 4 4 2" xfId="217" xr:uid="{00000000-0005-0000-0000-000007010000}"/>
    <cellStyle name="60% - 强调文字颜色 4 4 3" xfId="219" xr:uid="{00000000-0005-0000-0000-000009010000}"/>
    <cellStyle name="60% - 强调文字颜色 4 5" xfId="348" xr:uid="{00000000-0005-0000-0000-00008A010000}"/>
    <cellStyle name="60% - 强调文字颜色 4 5 2" xfId="349" xr:uid="{00000000-0005-0000-0000-00008B010000}"/>
    <cellStyle name="60% - 强调文字颜色 4 5 3" xfId="350" xr:uid="{00000000-0005-0000-0000-00008C010000}"/>
    <cellStyle name="60% - 强调文字颜色 4 6" xfId="352" xr:uid="{00000000-0005-0000-0000-00008E010000}"/>
    <cellStyle name="60% - 强调文字颜色 4 6 2" xfId="353" xr:uid="{00000000-0005-0000-0000-00008F010000}"/>
    <cellStyle name="60% - 强调文字颜色 4 6 3" xfId="354" xr:uid="{00000000-0005-0000-0000-000090010000}"/>
    <cellStyle name="60% - 强调文字颜色 5 2" xfId="355" xr:uid="{00000000-0005-0000-0000-000091010000}"/>
    <cellStyle name="60% - 强调文字颜色 5 2 2" xfId="356" xr:uid="{00000000-0005-0000-0000-000092010000}"/>
    <cellStyle name="60% - 强调文字颜色 5 2 3" xfId="357" xr:uid="{00000000-0005-0000-0000-000093010000}"/>
    <cellStyle name="60% - 强调文字颜色 5 3" xfId="292" xr:uid="{00000000-0005-0000-0000-000052010000}"/>
    <cellStyle name="60% - 强调文字颜色 5 3 2" xfId="358" xr:uid="{00000000-0005-0000-0000-000094010000}"/>
    <cellStyle name="60% - 强调文字颜色 5 3 3" xfId="360" xr:uid="{00000000-0005-0000-0000-000096010000}"/>
    <cellStyle name="60% - 强调文字颜色 5 4" xfId="294" xr:uid="{00000000-0005-0000-0000-000054010000}"/>
    <cellStyle name="60% - 强调文字颜色 5 4 2" xfId="13" xr:uid="{00000000-0005-0000-0000-000016000000}"/>
    <cellStyle name="60% - 强调文字颜色 5 4 3" xfId="362" xr:uid="{00000000-0005-0000-0000-000098010000}"/>
    <cellStyle name="60% - 强调文字颜色 5 5" xfId="364" xr:uid="{00000000-0005-0000-0000-00009A010000}"/>
    <cellStyle name="60% - 强调文字颜色 5 5 2" xfId="365" xr:uid="{00000000-0005-0000-0000-00009B010000}"/>
    <cellStyle name="60% - 强调文字颜色 5 5 3" xfId="366" xr:uid="{00000000-0005-0000-0000-00009C010000}"/>
    <cellStyle name="60% - 强调文字颜色 5 6" xfId="368" xr:uid="{00000000-0005-0000-0000-00009E010000}"/>
    <cellStyle name="60% - 强调文字颜色 5 6 2" xfId="369" xr:uid="{00000000-0005-0000-0000-00009F010000}"/>
    <cellStyle name="60% - 强调文字颜色 5 6 3" xfId="370" xr:uid="{00000000-0005-0000-0000-0000A0010000}"/>
    <cellStyle name="60% - 强调文字颜色 6 2" xfId="371" xr:uid="{00000000-0005-0000-0000-0000A1010000}"/>
    <cellStyle name="60% - 强调文字颜色 6 2 2" xfId="372" xr:uid="{00000000-0005-0000-0000-0000A2010000}"/>
    <cellStyle name="60% - 强调文字颜色 6 2 3" xfId="373" xr:uid="{00000000-0005-0000-0000-0000A3010000}"/>
    <cellStyle name="60% - 强调文字颜色 6 3" xfId="296" xr:uid="{00000000-0005-0000-0000-000056010000}"/>
    <cellStyle name="60% - 强调文字颜色 6 3 2" xfId="12" xr:uid="{00000000-0005-0000-0000-000014000000}"/>
    <cellStyle name="60% - 强调文字颜色 6 3 3" xfId="374" xr:uid="{00000000-0005-0000-0000-0000A4010000}"/>
    <cellStyle name="60% - 强调文字颜色 6 4" xfId="298" xr:uid="{00000000-0005-0000-0000-000058010000}"/>
    <cellStyle name="60% - 强调文字颜色 6 4 2" xfId="375" xr:uid="{00000000-0005-0000-0000-0000A5010000}"/>
    <cellStyle name="60% - 强调文字颜色 6 4 3" xfId="376" xr:uid="{00000000-0005-0000-0000-0000A6010000}"/>
    <cellStyle name="60% - 强调文字颜色 6 5" xfId="377" xr:uid="{00000000-0005-0000-0000-0000A7010000}"/>
    <cellStyle name="60% - 强调文字颜色 6 5 2" xfId="70" xr:uid="{00000000-0005-0000-0000-00006F000000}"/>
    <cellStyle name="60% - 强调文字颜色 6 5 3" xfId="76" xr:uid="{00000000-0005-0000-0000-000078000000}"/>
    <cellStyle name="60% - 强调文字颜色 6 6" xfId="378" xr:uid="{00000000-0005-0000-0000-0000A8010000}"/>
    <cellStyle name="60% - 强调文字颜色 6 6 2" xfId="379" xr:uid="{00000000-0005-0000-0000-0000A9010000}"/>
    <cellStyle name="60% - 强调文字颜色 6 6 3" xfId="1" xr:uid="{00000000-0005-0000-0000-000001000000}"/>
    <cellStyle name="百分比" xfId="14" builtinId="5"/>
    <cellStyle name="标题 1 2" xfId="381" xr:uid="{00000000-0005-0000-0000-0000AB010000}"/>
    <cellStyle name="标题 1 2 2" xfId="314" xr:uid="{00000000-0005-0000-0000-000068010000}"/>
    <cellStyle name="标题 1 2 3" xfId="382" xr:uid="{00000000-0005-0000-0000-0000AC010000}"/>
    <cellStyle name="标题 1 3" xfId="384" xr:uid="{00000000-0005-0000-0000-0000AE010000}"/>
    <cellStyle name="标题 1 3 2" xfId="319" xr:uid="{00000000-0005-0000-0000-00006D010000}"/>
    <cellStyle name="标题 1 3 3" xfId="386" xr:uid="{00000000-0005-0000-0000-0000B0010000}"/>
    <cellStyle name="标题 2 2" xfId="387" xr:uid="{00000000-0005-0000-0000-0000B1010000}"/>
    <cellStyle name="标题 2 2 2" xfId="388" xr:uid="{00000000-0005-0000-0000-0000B2010000}"/>
    <cellStyle name="标题 2 2 3" xfId="73" xr:uid="{00000000-0005-0000-0000-000073000000}"/>
    <cellStyle name="标题 2 3" xfId="389" xr:uid="{00000000-0005-0000-0000-0000B3010000}"/>
    <cellStyle name="标题 2 3 2" xfId="390" xr:uid="{00000000-0005-0000-0000-0000B4010000}"/>
    <cellStyle name="标题 2 3 3" xfId="392" xr:uid="{00000000-0005-0000-0000-0000B6010000}"/>
    <cellStyle name="标题 2 4" xfId="393" xr:uid="{00000000-0005-0000-0000-0000B7010000}"/>
    <cellStyle name="标题 2 4 2" xfId="394" xr:uid="{00000000-0005-0000-0000-0000B8010000}"/>
    <cellStyle name="标题 2 4 3" xfId="396" xr:uid="{00000000-0005-0000-0000-0000BA010000}"/>
    <cellStyle name="标题 2 5" xfId="397" xr:uid="{00000000-0005-0000-0000-0000BB010000}"/>
    <cellStyle name="标题 2 5 2" xfId="398" xr:uid="{00000000-0005-0000-0000-0000BC010000}"/>
    <cellStyle name="标题 2 5 3" xfId="400" xr:uid="{00000000-0005-0000-0000-0000BE010000}"/>
    <cellStyle name="标题 2 6" xfId="401" xr:uid="{00000000-0005-0000-0000-0000BF010000}"/>
    <cellStyle name="标题 2 6 2" xfId="402" xr:uid="{00000000-0005-0000-0000-0000C0010000}"/>
    <cellStyle name="标题 2 6 3" xfId="403" xr:uid="{00000000-0005-0000-0000-0000C1010000}"/>
    <cellStyle name="标题 3 2" xfId="404" xr:uid="{00000000-0005-0000-0000-0000C2010000}"/>
    <cellStyle name="标题 3 2 2" xfId="405" xr:uid="{00000000-0005-0000-0000-0000C3010000}"/>
    <cellStyle name="标题 3 2 3" xfId="105" xr:uid="{00000000-0005-0000-0000-000097000000}"/>
    <cellStyle name="标题 3 3" xfId="407" xr:uid="{00000000-0005-0000-0000-0000C5010000}"/>
    <cellStyle name="标题 3 3 2" xfId="408" xr:uid="{00000000-0005-0000-0000-0000C6010000}"/>
    <cellStyle name="标题 3 3 3" xfId="409" xr:uid="{00000000-0005-0000-0000-0000C7010000}"/>
    <cellStyle name="标题 4 2" xfId="410" xr:uid="{00000000-0005-0000-0000-0000C8010000}"/>
    <cellStyle name="标题 4 2 2" xfId="411" xr:uid="{00000000-0005-0000-0000-0000C9010000}"/>
    <cellStyle name="标题 4 2 3" xfId="129" xr:uid="{00000000-0005-0000-0000-0000AF000000}"/>
    <cellStyle name="标题 4 3" xfId="413" xr:uid="{00000000-0005-0000-0000-0000CB010000}"/>
    <cellStyle name="标题 4 3 2" xfId="414" xr:uid="{00000000-0005-0000-0000-0000CC010000}"/>
    <cellStyle name="标题 4 3 3" xfId="325" xr:uid="{00000000-0005-0000-0000-000073010000}"/>
    <cellStyle name="标题 5" xfId="416" xr:uid="{00000000-0005-0000-0000-0000CE010000}"/>
    <cellStyle name="标题 5 2" xfId="418" xr:uid="{00000000-0005-0000-0000-0000D0010000}"/>
    <cellStyle name="标题 5 3" xfId="421" xr:uid="{00000000-0005-0000-0000-0000D3010000}"/>
    <cellStyle name="标题 6" xfId="422" xr:uid="{00000000-0005-0000-0000-0000D4010000}"/>
    <cellStyle name="标题 6 2" xfId="423" xr:uid="{00000000-0005-0000-0000-0000D5010000}"/>
    <cellStyle name="标题 6 3" xfId="425" xr:uid="{00000000-0005-0000-0000-0000D7010000}"/>
    <cellStyle name="差 2" xfId="426" xr:uid="{00000000-0005-0000-0000-0000D8010000}"/>
    <cellStyle name="差 2 2" xfId="428" xr:uid="{00000000-0005-0000-0000-0000DA010000}"/>
    <cellStyle name="差 2 3" xfId="248" xr:uid="{00000000-0005-0000-0000-000026010000}"/>
    <cellStyle name="差 3" xfId="430" xr:uid="{00000000-0005-0000-0000-0000DC010000}"/>
    <cellStyle name="差 3 2" xfId="433" xr:uid="{00000000-0005-0000-0000-0000DF010000}"/>
    <cellStyle name="差 3 3" xfId="253" xr:uid="{00000000-0005-0000-0000-00002B010000}"/>
    <cellStyle name="差 4" xfId="436" xr:uid="{00000000-0005-0000-0000-0000E2010000}"/>
    <cellStyle name="差 4 2" xfId="437" xr:uid="{00000000-0005-0000-0000-0000E3010000}"/>
    <cellStyle name="差 4 3" xfId="257" xr:uid="{00000000-0005-0000-0000-00002F010000}"/>
    <cellStyle name="差 5" xfId="172" xr:uid="{00000000-0005-0000-0000-0000DA000000}"/>
    <cellStyle name="差 5 2" xfId="438" xr:uid="{00000000-0005-0000-0000-0000E4010000}"/>
    <cellStyle name="差 5 3" xfId="439" xr:uid="{00000000-0005-0000-0000-0000E5010000}"/>
    <cellStyle name="差 6" xfId="24" xr:uid="{00000000-0005-0000-0000-000028000000}"/>
    <cellStyle name="差 6 2" xfId="380" xr:uid="{00000000-0005-0000-0000-0000AA010000}"/>
    <cellStyle name="差 6 3" xfId="383" xr:uid="{00000000-0005-0000-0000-0000AD010000}"/>
    <cellStyle name="差_StartUp" xfId="341" xr:uid="{00000000-0005-0000-0000-000083010000}"/>
    <cellStyle name="常规" xfId="0" builtinId="0"/>
    <cellStyle name="常规 2" xfId="440" xr:uid="{00000000-0005-0000-0000-0000E6010000}"/>
    <cellStyle name="常规 2 2" xfId="441" xr:uid="{00000000-0005-0000-0000-0000E7010000}"/>
    <cellStyle name="常规 2 2 2" xfId="442" xr:uid="{00000000-0005-0000-0000-0000E8010000}"/>
    <cellStyle name="常规 2 2 3" xfId="443" xr:uid="{00000000-0005-0000-0000-0000E9010000}"/>
    <cellStyle name="常规 2 3" xfId="444" xr:uid="{00000000-0005-0000-0000-0000EA010000}"/>
    <cellStyle name="常规 3" xfId="136" xr:uid="{00000000-0005-0000-0000-0000B6000000}"/>
    <cellStyle name="常规 3 2" xfId="138" xr:uid="{00000000-0005-0000-0000-0000B8000000}"/>
    <cellStyle name="常规 4" xfId="143" xr:uid="{00000000-0005-0000-0000-0000BD000000}"/>
    <cellStyle name="常规 4 2" xfId="145" xr:uid="{00000000-0005-0000-0000-0000BF000000}"/>
    <cellStyle name="常规 4 3" xfId="147" xr:uid="{00000000-0005-0000-0000-0000C1000000}"/>
    <cellStyle name="常规 5" xfId="149" xr:uid="{00000000-0005-0000-0000-0000C3000000}"/>
    <cellStyle name="常规 6" xfId="17" xr:uid="{00000000-0005-0000-0000-00001B000000}"/>
    <cellStyle name="常规 7" xfId="162" xr:uid="{00000000-0005-0000-0000-0000D0000000}"/>
    <cellStyle name="常规 8" xfId="334" xr:uid="{00000000-0005-0000-0000-00007C010000}"/>
    <cellStyle name="好 2" xfId="32" xr:uid="{00000000-0005-0000-0000-000038000000}"/>
    <cellStyle name="好 2 2" xfId="89" xr:uid="{00000000-0005-0000-0000-000087000000}"/>
    <cellStyle name="好 2 3" xfId="53" xr:uid="{00000000-0005-0000-0000-000055000000}"/>
    <cellStyle name="好 3" xfId="61" xr:uid="{00000000-0005-0000-0000-000061000000}"/>
    <cellStyle name="好 3 2" xfId="72" xr:uid="{00000000-0005-0000-0000-000072000000}"/>
    <cellStyle name="好 3 3" xfId="81" xr:uid="{00000000-0005-0000-0000-00007E000000}"/>
    <cellStyle name="好 4" xfId="445" xr:uid="{00000000-0005-0000-0000-0000EB010000}"/>
    <cellStyle name="好 4 2" xfId="391" xr:uid="{00000000-0005-0000-0000-0000B5010000}"/>
    <cellStyle name="好 4 3" xfId="447" xr:uid="{00000000-0005-0000-0000-0000ED010000}"/>
    <cellStyle name="好 5" xfId="406" xr:uid="{00000000-0005-0000-0000-0000C4010000}"/>
    <cellStyle name="好 5 2" xfId="395" xr:uid="{00000000-0005-0000-0000-0000B9010000}"/>
    <cellStyle name="好 5 3" xfId="448" xr:uid="{00000000-0005-0000-0000-0000EE010000}"/>
    <cellStyle name="好 6" xfId="106" xr:uid="{00000000-0005-0000-0000-000098000000}"/>
    <cellStyle name="好 6 2" xfId="399" xr:uid="{00000000-0005-0000-0000-0000BD010000}"/>
    <cellStyle name="好 6 3" xfId="449" xr:uid="{00000000-0005-0000-0000-0000EF010000}"/>
    <cellStyle name="好_StartUp" xfId="15" xr:uid="{00000000-0005-0000-0000-000018000000}"/>
    <cellStyle name="汇总 2" xfId="316" xr:uid="{00000000-0005-0000-0000-00006A010000}"/>
    <cellStyle name="汇总 2 2" xfId="412" xr:uid="{00000000-0005-0000-0000-0000CA010000}"/>
    <cellStyle name="汇总 2 3" xfId="274" xr:uid="{00000000-0005-0000-0000-000040010000}"/>
    <cellStyle name="汇总 3" xfId="318" xr:uid="{00000000-0005-0000-0000-00006C010000}"/>
    <cellStyle name="汇总 3 2" xfId="420" xr:uid="{00000000-0005-0000-0000-0000D2010000}"/>
    <cellStyle name="汇总 3 3" xfId="57" xr:uid="{00000000-0005-0000-0000-00005A000000}"/>
    <cellStyle name="汇总 4" xfId="385" xr:uid="{00000000-0005-0000-0000-0000AF010000}"/>
    <cellStyle name="汇总 4 2" xfId="424" xr:uid="{00000000-0005-0000-0000-0000D6010000}"/>
    <cellStyle name="汇总 4 3" xfId="280" xr:uid="{00000000-0005-0000-0000-000046010000}"/>
    <cellStyle name="汇总 5" xfId="450" xr:uid="{00000000-0005-0000-0000-0000F0010000}"/>
    <cellStyle name="汇总 5 2" xfId="451" xr:uid="{00000000-0005-0000-0000-0000F1010000}"/>
    <cellStyle name="汇总 5 3" xfId="283" xr:uid="{00000000-0005-0000-0000-000049010000}"/>
    <cellStyle name="汇总 6" xfId="5" xr:uid="{00000000-0005-0000-0000-000007000000}"/>
    <cellStyle name="汇总 6 2" xfId="452" xr:uid="{00000000-0005-0000-0000-0000F2010000}"/>
    <cellStyle name="汇总 6 3" xfId="287" xr:uid="{00000000-0005-0000-0000-00004D010000}"/>
    <cellStyle name="计算 2" xfId="7" xr:uid="{00000000-0005-0000-0000-00000C000000}"/>
    <cellStyle name="计算 2 2" xfId="85" xr:uid="{00000000-0005-0000-0000-000083000000}"/>
    <cellStyle name="计算 2 3" xfId="262" xr:uid="{00000000-0005-0000-0000-000034010000}"/>
    <cellStyle name="计算 3" xfId="69" xr:uid="{00000000-0005-0000-0000-00006C000000}"/>
    <cellStyle name="计算 3 2" xfId="29" xr:uid="{00000000-0005-0000-0000-000034000000}"/>
    <cellStyle name="计算 3 3" xfId="278" xr:uid="{00000000-0005-0000-0000-000044010000}"/>
    <cellStyle name="计算 4" xfId="71" xr:uid="{00000000-0005-0000-0000-000070000000}"/>
    <cellStyle name="计算 4 2" xfId="51" xr:uid="{00000000-0005-0000-0000-000053000000}"/>
    <cellStyle name="计算 4 3" xfId="290" xr:uid="{00000000-0005-0000-0000-000050010000}"/>
    <cellStyle name="计算 5" xfId="77" xr:uid="{00000000-0005-0000-0000-000079000000}"/>
    <cellStyle name="计算 5 2" xfId="79" xr:uid="{00000000-0005-0000-0000-00007C000000}"/>
    <cellStyle name="计算 5 3" xfId="308" xr:uid="{00000000-0005-0000-0000-000062010000}"/>
    <cellStyle name="计算 6" xfId="113" xr:uid="{00000000-0005-0000-0000-00009F000000}"/>
    <cellStyle name="计算 6 2" xfId="446" xr:uid="{00000000-0005-0000-0000-0000EC010000}"/>
    <cellStyle name="计算 6 3" xfId="453" xr:uid="{00000000-0005-0000-0000-0000F3010000}"/>
    <cellStyle name="检查单元格 2" xfId="273" xr:uid="{00000000-0005-0000-0000-00003F010000}"/>
    <cellStyle name="检查单元格 2 2" xfId="454" xr:uid="{00000000-0005-0000-0000-0000F4010000}"/>
    <cellStyle name="检查单元格 2 3" xfId="330" xr:uid="{00000000-0005-0000-0000-000078010000}"/>
    <cellStyle name="检查单元格 3" xfId="276" xr:uid="{00000000-0005-0000-0000-000042010000}"/>
    <cellStyle name="检查单元格 3 2" xfId="50" xr:uid="{00000000-0005-0000-0000-000051000000}"/>
    <cellStyle name="检查单元格 3 3" xfId="36" xr:uid="{00000000-0005-0000-0000-00003D000000}"/>
    <cellStyle name="检查单元格 4" xfId="455" xr:uid="{00000000-0005-0000-0000-0000F5010000}"/>
    <cellStyle name="检查单元格 4 2" xfId="456" xr:uid="{00000000-0005-0000-0000-0000F6010000}"/>
    <cellStyle name="检查单元格 4 3" xfId="457" xr:uid="{00000000-0005-0000-0000-0000F7010000}"/>
    <cellStyle name="检查单元格 5" xfId="458" xr:uid="{00000000-0005-0000-0000-0000F8010000}"/>
    <cellStyle name="检查单元格 5 2" xfId="459" xr:uid="{00000000-0005-0000-0000-0000F9010000}"/>
    <cellStyle name="检查单元格 5 3" xfId="460" xr:uid="{00000000-0005-0000-0000-0000FA010000}"/>
    <cellStyle name="检查单元格 6" xfId="461" xr:uid="{00000000-0005-0000-0000-0000FB010000}"/>
    <cellStyle name="检查单元格 6 2" xfId="432" xr:uid="{00000000-0005-0000-0000-0000DE010000}"/>
    <cellStyle name="检查单元格 6 3" xfId="435" xr:uid="{00000000-0005-0000-0000-0000E1010000}"/>
    <cellStyle name="解释性文本 2" xfId="462" xr:uid="{00000000-0005-0000-0000-0000FC010000}"/>
    <cellStyle name="解释性文本 2 2" xfId="20" xr:uid="{00000000-0005-0000-0000-000020000000}"/>
    <cellStyle name="解释性文本 2 3" xfId="415" xr:uid="{00000000-0005-0000-0000-0000CD010000}"/>
    <cellStyle name="解释性文本 3" xfId="310" xr:uid="{00000000-0005-0000-0000-000064010000}"/>
    <cellStyle name="解释性文本 3 2" xfId="463" xr:uid="{00000000-0005-0000-0000-0000FD010000}"/>
    <cellStyle name="解释性文本 3 3" xfId="240" xr:uid="{00000000-0005-0000-0000-00001E010000}"/>
    <cellStyle name="解释性文本 4" xfId="312" xr:uid="{00000000-0005-0000-0000-000066010000}"/>
    <cellStyle name="解释性文本 4 2" xfId="464" xr:uid="{00000000-0005-0000-0000-0000FE010000}"/>
    <cellStyle name="解释性文本 4 3" xfId="244" xr:uid="{00000000-0005-0000-0000-000022010000}"/>
    <cellStyle name="解释性文本 5" xfId="427" xr:uid="{00000000-0005-0000-0000-0000D9010000}"/>
    <cellStyle name="解释性文本 5 2" xfId="429" xr:uid="{00000000-0005-0000-0000-0000DB010000}"/>
    <cellStyle name="解释性文本 5 3" xfId="249" xr:uid="{00000000-0005-0000-0000-000027010000}"/>
    <cellStyle name="解释性文本 6" xfId="431" xr:uid="{00000000-0005-0000-0000-0000DD010000}"/>
    <cellStyle name="解释性文本 6 2" xfId="434" xr:uid="{00000000-0005-0000-0000-0000E0010000}"/>
    <cellStyle name="解释性文本 6 3" xfId="254" xr:uid="{00000000-0005-0000-0000-00002C010000}"/>
    <cellStyle name="警告文本 2" xfId="465" xr:uid="{00000000-0005-0000-0000-0000FF010000}"/>
    <cellStyle name="警告文本 2 2" xfId="323" xr:uid="{00000000-0005-0000-0000-000071010000}"/>
    <cellStyle name="警告文本 2 3" xfId="328" xr:uid="{00000000-0005-0000-0000-000076010000}"/>
    <cellStyle name="警告文本 3" xfId="466" xr:uid="{00000000-0005-0000-0000-000000020000}"/>
    <cellStyle name="警告文本 3 2" xfId="333" xr:uid="{00000000-0005-0000-0000-00007B010000}"/>
    <cellStyle name="警告文本 3 3" xfId="336" xr:uid="{00000000-0005-0000-0000-00007E010000}"/>
    <cellStyle name="警告文本 4" xfId="467" xr:uid="{00000000-0005-0000-0000-000001020000}"/>
    <cellStyle name="警告文本 4 2" xfId="338" xr:uid="{00000000-0005-0000-0000-000080010000}"/>
    <cellStyle name="警告文本 4 3" xfId="343" xr:uid="{00000000-0005-0000-0000-000085010000}"/>
    <cellStyle name="警告文本 5" xfId="266" xr:uid="{00000000-0005-0000-0000-000038010000}"/>
    <cellStyle name="警告文本 5 2" xfId="347" xr:uid="{00000000-0005-0000-0000-000089010000}"/>
    <cellStyle name="警告文本 5 3" xfId="351" xr:uid="{00000000-0005-0000-0000-00008D010000}"/>
    <cellStyle name="警告文本 6" xfId="268" xr:uid="{00000000-0005-0000-0000-00003A010000}"/>
    <cellStyle name="警告文本 6 2" xfId="363" xr:uid="{00000000-0005-0000-0000-000099010000}"/>
    <cellStyle name="警告文本 6 3" xfId="367" xr:uid="{00000000-0005-0000-0000-00009D010000}"/>
    <cellStyle name="链接单元格 2" xfId="468" xr:uid="{00000000-0005-0000-0000-000002020000}"/>
    <cellStyle name="链接单元格 2 2" xfId="469" xr:uid="{00000000-0005-0000-0000-000003020000}"/>
    <cellStyle name="链接单元格 2 3" xfId="470" xr:uid="{00000000-0005-0000-0000-000004020000}"/>
    <cellStyle name="链接单元格 3" xfId="55" xr:uid="{00000000-0005-0000-0000-000057000000}"/>
    <cellStyle name="链接单元格 3 2" xfId="2" xr:uid="{00000000-0005-0000-0000-000003000000}"/>
    <cellStyle name="链接单元格 3 3" xfId="64" xr:uid="{00000000-0005-0000-0000-000066000000}"/>
    <cellStyle name="链接单元格 4" xfId="59" xr:uid="{00000000-0005-0000-0000-00005D000000}"/>
    <cellStyle name="链接单元格 4 2" xfId="91" xr:uid="{00000000-0005-0000-0000-000089000000}"/>
    <cellStyle name="链接单元格 4 3" xfId="95" xr:uid="{00000000-0005-0000-0000-00008D000000}"/>
    <cellStyle name="链接单元格 5" xfId="4" xr:uid="{00000000-0005-0000-0000-000005000000}"/>
    <cellStyle name="链接单元格 5 2" xfId="109" xr:uid="{00000000-0005-0000-0000-00009B000000}"/>
    <cellStyle name="链接单元格 5 3" xfId="43" xr:uid="{00000000-0005-0000-0000-000048000000}"/>
    <cellStyle name="链接单元格 6" xfId="68" xr:uid="{00000000-0005-0000-0000-00006A000000}"/>
    <cellStyle name="链接单元格 6 2" xfId="134" xr:uid="{00000000-0005-0000-0000-0000B4000000}"/>
    <cellStyle name="链接单元格 6 3" xfId="141" xr:uid="{00000000-0005-0000-0000-0000BB000000}"/>
    <cellStyle name="千位分隔" xfId="11" builtinId="3"/>
    <cellStyle name="千位分隔 2" xfId="471" xr:uid="{00000000-0005-0000-0000-000005020000}"/>
    <cellStyle name="千位分隔[0] 2" xfId="63" xr:uid="{00000000-0005-0000-0000-000063000000}"/>
    <cellStyle name="强调文字颜色 1 2" xfId="359" xr:uid="{00000000-0005-0000-0000-000095010000}"/>
    <cellStyle name="强调文字颜色 1 2 2" xfId="472" xr:uid="{00000000-0005-0000-0000-000006020000}"/>
    <cellStyle name="强调文字颜色 1 2 3" xfId="21" xr:uid="{00000000-0005-0000-0000-000023000000}"/>
    <cellStyle name="强调文字颜色 1 3" xfId="473" xr:uid="{00000000-0005-0000-0000-000007020000}"/>
    <cellStyle name="强调文字颜色 1 3 2" xfId="474" xr:uid="{00000000-0005-0000-0000-000008020000}"/>
    <cellStyle name="强调文字颜色 1 3 3" xfId="155" xr:uid="{00000000-0005-0000-0000-0000C9000000}"/>
    <cellStyle name="强调文字颜色 1 4" xfId="417" xr:uid="{00000000-0005-0000-0000-0000CF010000}"/>
    <cellStyle name="强调文字颜色 1 4 2" xfId="475" xr:uid="{00000000-0005-0000-0000-000009020000}"/>
    <cellStyle name="强调文字颜色 1 4 3" xfId="165" xr:uid="{00000000-0005-0000-0000-0000D3000000}"/>
    <cellStyle name="强调文字颜色 1 5" xfId="419" xr:uid="{00000000-0005-0000-0000-0000D1010000}"/>
    <cellStyle name="强调文字颜色 1 5 2" xfId="67" xr:uid="{00000000-0005-0000-0000-000069000000}"/>
    <cellStyle name="强调文字颜色 1 5 3" xfId="48" xr:uid="{00000000-0005-0000-0000-00004E000000}"/>
    <cellStyle name="强调文字颜色 1 6" xfId="56" xr:uid="{00000000-0005-0000-0000-000059000000}"/>
    <cellStyle name="强调文字颜色 1 6 2" xfId="221" xr:uid="{00000000-0005-0000-0000-00000B010000}"/>
    <cellStyle name="强调文字颜色 1 6 3" xfId="225" xr:uid="{00000000-0005-0000-0000-00000F010000}"/>
    <cellStyle name="强调文字颜色 2 2" xfId="361" xr:uid="{00000000-0005-0000-0000-000097010000}"/>
    <cellStyle name="强调文字颜色 2 2 2" xfId="476" xr:uid="{00000000-0005-0000-0000-00000A020000}"/>
    <cellStyle name="强调文字颜色 2 2 3" xfId="477" xr:uid="{00000000-0005-0000-0000-00000B020000}"/>
    <cellStyle name="强调文字颜色 2 3" xfId="478" xr:uid="{00000000-0005-0000-0000-00000C020000}"/>
    <cellStyle name="强调文字颜色 2 3 2" xfId="6" xr:uid="{00000000-0005-0000-0000-000008000000}"/>
    <cellStyle name="强调文字颜色 2 3 3" xfId="479" xr:uid="{00000000-0005-0000-0000-00000D020000}"/>
    <cellStyle name="强调文字颜色 2 4" xfId="480" xr:uid="{00000000-0005-0000-0000-00000E020000}"/>
    <cellStyle name="强调文字颜色 2 4 2" xfId="481" xr:uid="{00000000-0005-0000-0000-00000F020000}"/>
    <cellStyle name="强调文字颜色 2 4 3" xfId="482" xr:uid="{00000000-0005-0000-0000-000010020000}"/>
    <cellStyle name="强调文字颜色 2 5" xfId="483" xr:uid="{00000000-0005-0000-0000-000011020000}"/>
    <cellStyle name="强调文字颜色 2 5 2" xfId="484" xr:uid="{00000000-0005-0000-0000-000012020000}"/>
    <cellStyle name="强调文字颜色 2 5 3" xfId="485" xr:uid="{00000000-0005-0000-0000-000013020000}"/>
    <cellStyle name="强调文字颜色 2 6" xfId="486" xr:uid="{00000000-0005-0000-0000-000014020000}"/>
    <cellStyle name="强调文字颜色 2 6 2" xfId="487" xr:uid="{00000000-0005-0000-0000-000015020000}"/>
    <cellStyle name="强调文字颜色 2 6 3" xfId="488" xr:uid="{00000000-0005-0000-0000-000016020000}"/>
    <cellStyle name="强调文字颜色 3 2" xfId="489" xr:uid="{00000000-0005-0000-0000-000017020000}"/>
    <cellStyle name="强调文字颜色 3 2 2" xfId="490" xr:uid="{00000000-0005-0000-0000-000018020000}"/>
    <cellStyle name="强调文字颜色 3 2 3" xfId="491" xr:uid="{00000000-0005-0000-0000-000019020000}"/>
    <cellStyle name="强调文字颜色 3 3" xfId="492" xr:uid="{00000000-0005-0000-0000-00001A020000}"/>
    <cellStyle name="强调文字颜色 3 3 2" xfId="493" xr:uid="{00000000-0005-0000-0000-00001B020000}"/>
    <cellStyle name="强调文字颜色 3 3 3" xfId="494" xr:uid="{00000000-0005-0000-0000-00001C020000}"/>
    <cellStyle name="强调文字颜色 3 4" xfId="495" xr:uid="{00000000-0005-0000-0000-00001D020000}"/>
    <cellStyle name="强调文字颜色 3 4 2" xfId="496" xr:uid="{00000000-0005-0000-0000-00001E020000}"/>
    <cellStyle name="强调文字颜色 3 4 3" xfId="497" xr:uid="{00000000-0005-0000-0000-00001F020000}"/>
    <cellStyle name="强调文字颜色 3 5" xfId="498" xr:uid="{00000000-0005-0000-0000-000020020000}"/>
    <cellStyle name="强调文字颜色 3 5 2" xfId="499" xr:uid="{00000000-0005-0000-0000-000021020000}"/>
    <cellStyle name="强调文字颜色 3 5 3" xfId="500" xr:uid="{00000000-0005-0000-0000-000022020000}"/>
    <cellStyle name="强调文字颜色 3 6" xfId="501" xr:uid="{00000000-0005-0000-0000-000023020000}"/>
    <cellStyle name="强调文字颜色 3 6 2" xfId="502" xr:uid="{00000000-0005-0000-0000-000024020000}"/>
    <cellStyle name="强调文字颜色 3 6 3" xfId="503" xr:uid="{00000000-0005-0000-0000-000025020000}"/>
    <cellStyle name="强调文字颜色 4 2" xfId="504" xr:uid="{00000000-0005-0000-0000-000026020000}"/>
    <cellStyle name="强调文字颜色 4 2 2" xfId="505" xr:uid="{00000000-0005-0000-0000-000027020000}"/>
    <cellStyle name="强调文字颜色 4 2 3" xfId="506" xr:uid="{00000000-0005-0000-0000-000028020000}"/>
    <cellStyle name="强调文字颜色 4 3" xfId="507" xr:uid="{00000000-0005-0000-0000-000029020000}"/>
    <cellStyle name="强调文字颜色 4 3 2" xfId="508" xr:uid="{00000000-0005-0000-0000-00002A020000}"/>
    <cellStyle name="强调文字颜色 4 3 3" xfId="509" xr:uid="{00000000-0005-0000-0000-00002B020000}"/>
    <cellStyle name="强调文字颜色 4 4" xfId="510" xr:uid="{00000000-0005-0000-0000-00002C020000}"/>
    <cellStyle name="强调文字颜色 4 4 2" xfId="511" xr:uid="{00000000-0005-0000-0000-00002D020000}"/>
    <cellStyle name="强调文字颜色 4 4 3" xfId="512" xr:uid="{00000000-0005-0000-0000-00002E020000}"/>
    <cellStyle name="强调文字颜色 4 5" xfId="513" xr:uid="{00000000-0005-0000-0000-00002F020000}"/>
    <cellStyle name="强调文字颜色 4 5 2" xfId="514" xr:uid="{00000000-0005-0000-0000-000030020000}"/>
    <cellStyle name="强调文字颜色 4 5 3" xfId="515" xr:uid="{00000000-0005-0000-0000-000031020000}"/>
    <cellStyle name="强调文字颜色 4 6" xfId="516" xr:uid="{00000000-0005-0000-0000-000032020000}"/>
    <cellStyle name="强调文字颜色 4 6 2" xfId="517" xr:uid="{00000000-0005-0000-0000-000033020000}"/>
    <cellStyle name="强调文字颜色 4 6 3" xfId="518" xr:uid="{00000000-0005-0000-0000-000034020000}"/>
    <cellStyle name="强调文字颜色 5 2" xfId="519" xr:uid="{00000000-0005-0000-0000-000035020000}"/>
    <cellStyle name="强调文字颜色 5 2 2" xfId="520" xr:uid="{00000000-0005-0000-0000-000036020000}"/>
    <cellStyle name="强调文字颜色 5 2 3" xfId="521" xr:uid="{00000000-0005-0000-0000-000037020000}"/>
    <cellStyle name="强调文字颜色 5 3" xfId="522" xr:uid="{00000000-0005-0000-0000-000038020000}"/>
    <cellStyle name="强调文字颜色 5 3 2" xfId="523" xr:uid="{00000000-0005-0000-0000-000039020000}"/>
    <cellStyle name="强调文字颜色 5 3 3" xfId="524" xr:uid="{00000000-0005-0000-0000-00003A020000}"/>
    <cellStyle name="强调文字颜色 5 4" xfId="525" xr:uid="{00000000-0005-0000-0000-00003B020000}"/>
    <cellStyle name="强调文字颜色 5 4 2" xfId="526" xr:uid="{00000000-0005-0000-0000-00003C020000}"/>
    <cellStyle name="强调文字颜色 5 4 3" xfId="527" xr:uid="{00000000-0005-0000-0000-00003D020000}"/>
    <cellStyle name="强调文字颜色 5 5" xfId="528" xr:uid="{00000000-0005-0000-0000-00003E020000}"/>
    <cellStyle name="强调文字颜色 5 5 2" xfId="529" xr:uid="{00000000-0005-0000-0000-00003F020000}"/>
    <cellStyle name="强调文字颜色 5 5 3" xfId="530" xr:uid="{00000000-0005-0000-0000-000040020000}"/>
    <cellStyle name="强调文字颜色 5 6" xfId="531" xr:uid="{00000000-0005-0000-0000-000041020000}"/>
    <cellStyle name="强调文字颜色 5 6 2" xfId="532" xr:uid="{00000000-0005-0000-0000-000042020000}"/>
    <cellStyle name="强调文字颜色 5 6 3" xfId="533" xr:uid="{00000000-0005-0000-0000-000043020000}"/>
    <cellStyle name="强调文字颜色 6 2" xfId="534" xr:uid="{00000000-0005-0000-0000-000044020000}"/>
    <cellStyle name="强调文字颜色 6 2 2" xfId="535" xr:uid="{00000000-0005-0000-0000-000045020000}"/>
    <cellStyle name="强调文字颜色 6 2 3" xfId="536" xr:uid="{00000000-0005-0000-0000-000046020000}"/>
    <cellStyle name="强调文字颜色 6 3" xfId="537" xr:uid="{00000000-0005-0000-0000-000047020000}"/>
    <cellStyle name="强调文字颜色 6 3 2" xfId="538" xr:uid="{00000000-0005-0000-0000-000048020000}"/>
    <cellStyle name="强调文字颜色 6 3 3" xfId="539" xr:uid="{00000000-0005-0000-0000-000049020000}"/>
    <cellStyle name="强调文字颜色 6 4" xfId="540" xr:uid="{00000000-0005-0000-0000-00004A020000}"/>
    <cellStyle name="强调文字颜色 6 4 2" xfId="541" xr:uid="{00000000-0005-0000-0000-00004B020000}"/>
    <cellStyle name="强调文字颜色 6 4 3" xfId="542" xr:uid="{00000000-0005-0000-0000-00004C020000}"/>
    <cellStyle name="强调文字颜色 6 5" xfId="543" xr:uid="{00000000-0005-0000-0000-00004D020000}"/>
    <cellStyle name="强调文字颜色 6 5 2" xfId="544" xr:uid="{00000000-0005-0000-0000-00004E020000}"/>
    <cellStyle name="强调文字颜色 6 5 3" xfId="545" xr:uid="{00000000-0005-0000-0000-00004F020000}"/>
    <cellStyle name="强调文字颜色 6 6" xfId="546" xr:uid="{00000000-0005-0000-0000-000050020000}"/>
    <cellStyle name="强调文字颜色 6 6 2" xfId="547" xr:uid="{00000000-0005-0000-0000-000051020000}"/>
    <cellStyle name="强调文字颜色 6 6 3" xfId="548" xr:uid="{00000000-0005-0000-0000-000052020000}"/>
    <cellStyle name="适中 2" xfId="549" xr:uid="{00000000-0005-0000-0000-000053020000}"/>
    <cellStyle name="适中 2 2" xfId="550" xr:uid="{00000000-0005-0000-0000-000054020000}"/>
    <cellStyle name="适中 2 3" xfId="551" xr:uid="{00000000-0005-0000-0000-000055020000}"/>
    <cellStyle name="适中 3" xfId="552" xr:uid="{00000000-0005-0000-0000-000056020000}"/>
    <cellStyle name="适中 3 2" xfId="553" xr:uid="{00000000-0005-0000-0000-000057020000}"/>
    <cellStyle name="适中 3 3" xfId="554" xr:uid="{00000000-0005-0000-0000-000058020000}"/>
    <cellStyle name="适中 4" xfId="555" xr:uid="{00000000-0005-0000-0000-000059020000}"/>
    <cellStyle name="适中 4 2" xfId="556" xr:uid="{00000000-0005-0000-0000-00005A020000}"/>
    <cellStyle name="适中 4 3" xfId="557" xr:uid="{00000000-0005-0000-0000-00005B020000}"/>
    <cellStyle name="适中 5" xfId="558" xr:uid="{00000000-0005-0000-0000-00005C020000}"/>
    <cellStyle name="适中 5 2" xfId="559" xr:uid="{00000000-0005-0000-0000-00005D020000}"/>
    <cellStyle name="适中 5 3" xfId="560" xr:uid="{00000000-0005-0000-0000-00005E020000}"/>
    <cellStyle name="适中 6" xfId="561" xr:uid="{00000000-0005-0000-0000-00005F020000}"/>
    <cellStyle name="适中 6 2" xfId="562" xr:uid="{00000000-0005-0000-0000-000060020000}"/>
    <cellStyle name="适中 6 3" xfId="563" xr:uid="{00000000-0005-0000-0000-000061020000}"/>
    <cellStyle name="输出 2" xfId="564" xr:uid="{00000000-0005-0000-0000-000062020000}"/>
    <cellStyle name="输出 2 2" xfId="565" xr:uid="{00000000-0005-0000-0000-000063020000}"/>
    <cellStyle name="输出 2 3" xfId="566" xr:uid="{00000000-0005-0000-0000-000064020000}"/>
    <cellStyle name="输出 3" xfId="567" xr:uid="{00000000-0005-0000-0000-000065020000}"/>
    <cellStyle name="输出 3 2" xfId="568" xr:uid="{00000000-0005-0000-0000-000066020000}"/>
    <cellStyle name="输出 3 3" xfId="569" xr:uid="{00000000-0005-0000-0000-000067020000}"/>
    <cellStyle name="输出 4" xfId="66" xr:uid="{00000000-0005-0000-0000-000068000000}"/>
    <cellStyle name="输出 4 2" xfId="135" xr:uid="{00000000-0005-0000-0000-0000B5000000}"/>
    <cellStyle name="输出 4 3" xfId="142" xr:uid="{00000000-0005-0000-0000-0000BC000000}"/>
    <cellStyle name="输出 5" xfId="47" xr:uid="{00000000-0005-0000-0000-00004D000000}"/>
    <cellStyle name="输出 5 2" xfId="570" xr:uid="{00000000-0005-0000-0000-000068020000}"/>
    <cellStyle name="输出 5 3" xfId="571" xr:uid="{00000000-0005-0000-0000-000069020000}"/>
    <cellStyle name="输出 6" xfId="572" xr:uid="{00000000-0005-0000-0000-00006A020000}"/>
    <cellStyle name="输出 6 2" xfId="573" xr:uid="{00000000-0005-0000-0000-00006B020000}"/>
    <cellStyle name="输出 6 3" xfId="574" xr:uid="{00000000-0005-0000-0000-00006C020000}"/>
    <cellStyle name="输入 2" xfId="575" xr:uid="{00000000-0005-0000-0000-00006D020000}"/>
    <cellStyle name="输入 2 2" xfId="576" xr:uid="{00000000-0005-0000-0000-00006E020000}"/>
    <cellStyle name="输入 2 3" xfId="577" xr:uid="{00000000-0005-0000-0000-00006F020000}"/>
    <cellStyle name="输入 3" xfId="578" xr:uid="{00000000-0005-0000-0000-000070020000}"/>
    <cellStyle name="输入 3 2" xfId="579" xr:uid="{00000000-0005-0000-0000-000071020000}"/>
    <cellStyle name="输入 3 3" xfId="580" xr:uid="{00000000-0005-0000-0000-000072020000}"/>
    <cellStyle name="输入 4" xfId="581" xr:uid="{00000000-0005-0000-0000-000073020000}"/>
    <cellStyle name="输入 4 2" xfId="582" xr:uid="{00000000-0005-0000-0000-000074020000}"/>
    <cellStyle name="输入 4 3" xfId="583" xr:uid="{00000000-0005-0000-0000-000075020000}"/>
    <cellStyle name="输入 5" xfId="584" xr:uid="{00000000-0005-0000-0000-000076020000}"/>
    <cellStyle name="输入 5 2" xfId="585" xr:uid="{00000000-0005-0000-0000-000077020000}"/>
    <cellStyle name="输入 5 3" xfId="586" xr:uid="{00000000-0005-0000-0000-000078020000}"/>
    <cellStyle name="输入 6" xfId="587" xr:uid="{00000000-0005-0000-0000-000079020000}"/>
    <cellStyle name="输入 6 2" xfId="152" xr:uid="{00000000-0005-0000-0000-0000C6000000}"/>
    <cellStyle name="输入 6 3" xfId="588" xr:uid="{00000000-0005-0000-0000-00007A020000}"/>
    <cellStyle name="注释 2" xfId="156" xr:uid="{00000000-0005-0000-0000-0000CA000000}"/>
    <cellStyle name="注释 2 2" xfId="302" xr:uid="{00000000-0005-0000-0000-00005C010000}"/>
    <cellStyle name="注释 2 3" xfId="589" xr:uid="{00000000-0005-0000-0000-00007B020000}"/>
    <cellStyle name="注释 3" xfId="159" xr:uid="{00000000-0005-0000-0000-0000CD000000}"/>
    <cellStyle name="注释 3 2" xfId="321" xr:uid="{00000000-0005-0000-0000-00006F010000}"/>
    <cellStyle name="注释 3 3" xfId="590" xr:uid="{00000000-0005-0000-0000-00007C020000}"/>
    <cellStyle name="注释 4" xfId="591" xr:uid="{00000000-0005-0000-0000-00007D020000}"/>
    <cellStyle name="注释 4 2" xfId="592" xr:uid="{00000000-0005-0000-0000-00007E020000}"/>
    <cellStyle name="注释 4 3" xfId="593" xr:uid="{00000000-0005-0000-0000-00007F020000}"/>
    <cellStyle name="注释 5" xfId="594" xr:uid="{00000000-0005-0000-0000-000080020000}"/>
    <cellStyle name="注释 5 2" xfId="595" xr:uid="{00000000-0005-0000-0000-000081020000}"/>
    <cellStyle name="注释 5 3" xfId="596" xr:uid="{00000000-0005-0000-0000-000082020000}"/>
    <cellStyle name="注释 6" xfId="597" xr:uid="{00000000-0005-0000-0000-000083020000}"/>
    <cellStyle name="注释 6 2" xfId="598" xr:uid="{00000000-0005-0000-0000-000084020000}"/>
    <cellStyle name="注释 6 3" xfId="599" xr:uid="{00000000-0005-0000-0000-000085020000}"/>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4"/>
  <sheetViews>
    <sheetView workbookViewId="0">
      <selection activeCell="F11" sqref="F11"/>
    </sheetView>
  </sheetViews>
  <sheetFormatPr defaultColWidth="13" defaultRowHeight="12.75"/>
  <cols>
    <col min="1" max="1" width="41.83203125" style="67" customWidth="1"/>
    <col min="2" max="2" width="22.83203125" style="117" customWidth="1"/>
    <col min="3" max="3" width="41.83203125" style="67" customWidth="1"/>
    <col min="4" max="4" width="27.1640625" style="117" customWidth="1"/>
    <col min="5" max="5" width="9.33203125" style="67" customWidth="1"/>
    <col min="6" max="6" width="15.33203125" style="117" bestFit="1" customWidth="1"/>
    <col min="7" max="7" width="9.33203125" style="67" customWidth="1"/>
    <col min="8" max="8" width="11.83203125" style="67" bestFit="1" customWidth="1"/>
    <col min="9" max="221" width="9.33203125" style="67" customWidth="1"/>
    <col min="222" max="222" width="25" style="67" customWidth="1"/>
    <col min="223" max="223" width="7.83203125" style="67" customWidth="1"/>
    <col min="224" max="16384" width="13" style="67"/>
  </cols>
  <sheetData>
    <row r="1" spans="1:9" ht="17.25" customHeight="1">
      <c r="A1" s="68" t="s">
        <v>0</v>
      </c>
      <c r="B1" s="203"/>
      <c r="C1" s="69"/>
      <c r="D1" s="203"/>
    </row>
    <row r="2" spans="1:9" ht="30" customHeight="1">
      <c r="A2" s="126" t="s">
        <v>1</v>
      </c>
      <c r="B2" s="127"/>
      <c r="C2" s="127"/>
      <c r="D2" s="127"/>
    </row>
    <row r="3" spans="1:9" ht="14.25" customHeight="1">
      <c r="A3" s="3"/>
      <c r="B3" s="204"/>
      <c r="C3" s="70"/>
      <c r="D3" s="211" t="s">
        <v>2</v>
      </c>
    </row>
    <row r="4" spans="1:9" ht="14.25" customHeight="1">
      <c r="A4" s="128" t="s">
        <v>205</v>
      </c>
      <c r="B4" s="128"/>
      <c r="C4" s="71"/>
      <c r="D4" s="211" t="s">
        <v>3</v>
      </c>
    </row>
    <row r="5" spans="1:9" ht="21" customHeight="1">
      <c r="A5" s="129" t="s">
        <v>4</v>
      </c>
      <c r="B5" s="130"/>
      <c r="C5" s="129" t="s">
        <v>5</v>
      </c>
      <c r="D5" s="130"/>
    </row>
    <row r="6" spans="1:9" ht="21" customHeight="1">
      <c r="A6" s="72" t="s">
        <v>6</v>
      </c>
      <c r="B6" s="200" t="s">
        <v>7</v>
      </c>
      <c r="C6" s="72" t="s">
        <v>6</v>
      </c>
      <c r="D6" s="200" t="s">
        <v>7</v>
      </c>
    </row>
    <row r="7" spans="1:9" ht="21" customHeight="1">
      <c r="A7" s="83" t="s">
        <v>8</v>
      </c>
      <c r="B7" s="205">
        <v>7734.74</v>
      </c>
      <c r="C7" s="12" t="s">
        <v>9</v>
      </c>
      <c r="D7" s="205"/>
    </row>
    <row r="8" spans="1:9" ht="21" customHeight="1">
      <c r="A8" s="73" t="s">
        <v>10</v>
      </c>
      <c r="B8" s="205"/>
      <c r="C8" s="12" t="s">
        <v>11</v>
      </c>
      <c r="D8" s="205"/>
    </row>
    <row r="9" spans="1:9" ht="21" customHeight="1">
      <c r="A9" s="73" t="s">
        <v>12</v>
      </c>
      <c r="B9" s="205"/>
      <c r="C9" s="12" t="s">
        <v>13</v>
      </c>
      <c r="D9" s="205"/>
    </row>
    <row r="10" spans="1:9" ht="21" customHeight="1">
      <c r="A10" s="73" t="s">
        <v>14</v>
      </c>
      <c r="B10" s="205"/>
      <c r="C10" s="12" t="s">
        <v>15</v>
      </c>
      <c r="D10" s="205"/>
      <c r="F10" s="119"/>
    </row>
    <row r="11" spans="1:9" ht="21" customHeight="1">
      <c r="A11" s="73" t="s">
        <v>16</v>
      </c>
      <c r="B11" s="206"/>
      <c r="C11" s="12" t="s">
        <v>17</v>
      </c>
      <c r="D11" s="206">
        <v>7665.08</v>
      </c>
      <c r="G11" s="119"/>
      <c r="H11" s="117"/>
    </row>
    <row r="12" spans="1:9" ht="21" customHeight="1">
      <c r="A12" s="73" t="s">
        <v>18</v>
      </c>
      <c r="B12" s="194"/>
      <c r="C12" s="12" t="s">
        <v>19</v>
      </c>
      <c r="D12" s="194">
        <v>0</v>
      </c>
      <c r="H12" s="117"/>
    </row>
    <row r="13" spans="1:9" ht="21" customHeight="1">
      <c r="A13" s="84" t="s">
        <v>20</v>
      </c>
      <c r="B13" s="194"/>
      <c r="C13" s="77" t="s">
        <v>21</v>
      </c>
      <c r="D13" s="194">
        <v>0</v>
      </c>
      <c r="H13" s="117"/>
    </row>
    <row r="14" spans="1:9" ht="21" customHeight="1">
      <c r="A14" s="78" t="s">
        <v>22</v>
      </c>
      <c r="B14" s="194"/>
      <c r="C14" s="77" t="s">
        <v>23</v>
      </c>
      <c r="D14" s="194">
        <v>38.25</v>
      </c>
      <c r="F14" s="120"/>
      <c r="G14" s="121"/>
      <c r="H14" s="119"/>
      <c r="I14" s="119"/>
    </row>
    <row r="15" spans="1:9" ht="21" customHeight="1">
      <c r="A15" s="79"/>
      <c r="B15" s="194"/>
      <c r="C15" s="85" t="s">
        <v>206</v>
      </c>
      <c r="D15" s="194">
        <v>12.68</v>
      </c>
      <c r="F15" s="120"/>
      <c r="G15" s="121"/>
      <c r="H15" s="119"/>
      <c r="I15" s="119"/>
    </row>
    <row r="16" spans="1:9" ht="21" customHeight="1">
      <c r="A16" s="46"/>
      <c r="B16" s="194"/>
      <c r="C16" s="89" t="s">
        <v>207</v>
      </c>
      <c r="D16" s="194">
        <v>18.73</v>
      </c>
      <c r="F16" s="120"/>
      <c r="G16" s="121"/>
      <c r="H16" s="119"/>
      <c r="I16" s="119"/>
    </row>
    <row r="17" spans="1:4" ht="21" customHeight="1">
      <c r="A17" s="80"/>
      <c r="B17" s="207"/>
      <c r="C17" s="12"/>
      <c r="D17" s="194"/>
    </row>
    <row r="18" spans="1:4" ht="21" customHeight="1">
      <c r="A18" s="86" t="s">
        <v>25</v>
      </c>
      <c r="B18" s="205">
        <v>7734.74</v>
      </c>
      <c r="C18" s="81" t="s">
        <v>26</v>
      </c>
      <c r="D18" s="212">
        <f>SUM(D11:D16)</f>
        <v>7734.74</v>
      </c>
    </row>
    <row r="19" spans="1:4" ht="21" customHeight="1">
      <c r="A19" s="87" t="s">
        <v>27</v>
      </c>
      <c r="B19" s="194"/>
      <c r="C19" s="88" t="s">
        <v>28</v>
      </c>
      <c r="D19" s="194"/>
    </row>
    <row r="20" spans="1:4" ht="21" customHeight="1">
      <c r="A20" s="88" t="s">
        <v>29</v>
      </c>
      <c r="B20" s="194"/>
      <c r="C20" s="88" t="s">
        <v>30</v>
      </c>
      <c r="D20" s="194"/>
    </row>
    <row r="21" spans="1:4" ht="21" customHeight="1">
      <c r="A21" s="88" t="s">
        <v>31</v>
      </c>
      <c r="B21" s="205">
        <v>7734.74</v>
      </c>
      <c r="C21" s="82" t="s">
        <v>31</v>
      </c>
      <c r="D21" s="213">
        <f>D18</f>
        <v>7734.74</v>
      </c>
    </row>
    <row r="22" spans="1:4" ht="21" customHeight="1">
      <c r="A22" s="33" t="s">
        <v>32</v>
      </c>
      <c r="B22" s="208"/>
      <c r="C22" s="33"/>
      <c r="D22" s="208"/>
    </row>
    <row r="23" spans="1:4" ht="21" customHeight="1">
      <c r="A23" s="33" t="s">
        <v>33</v>
      </c>
      <c r="B23" s="208"/>
      <c r="C23" s="33"/>
      <c r="D23" s="208"/>
    </row>
    <row r="24" spans="1:4" ht="21" customHeight="1">
      <c r="A24" s="47"/>
      <c r="B24" s="209"/>
      <c r="C24" s="47"/>
      <c r="D24" s="209"/>
    </row>
    <row r="25" spans="1:4" ht="21" customHeight="1">
      <c r="A25" s="47"/>
      <c r="B25" s="209"/>
      <c r="C25" s="47"/>
      <c r="D25" s="209"/>
    </row>
    <row r="26" spans="1:4" ht="21" customHeight="1">
      <c r="A26" s="47"/>
      <c r="B26" s="209"/>
      <c r="C26" s="47"/>
      <c r="D26" s="209"/>
    </row>
    <row r="27" spans="1:4" ht="21" customHeight="1">
      <c r="A27" s="47"/>
      <c r="B27" s="209"/>
      <c r="C27" s="47"/>
      <c r="D27" s="209"/>
    </row>
    <row r="28" spans="1:4" ht="21" customHeight="1">
      <c r="A28" s="47"/>
      <c r="B28" s="209"/>
      <c r="C28" s="47"/>
      <c r="D28" s="209"/>
    </row>
    <row r="29" spans="1:4" ht="21" customHeight="1">
      <c r="A29" s="47"/>
      <c r="B29" s="209"/>
      <c r="C29" s="47"/>
      <c r="D29" s="209"/>
    </row>
    <row r="30" spans="1:4" ht="21" customHeight="1">
      <c r="A30" s="47"/>
      <c r="B30" s="209"/>
      <c r="C30" s="47"/>
      <c r="D30" s="209"/>
    </row>
    <row r="31" spans="1:4" ht="14.25">
      <c r="A31" s="47"/>
      <c r="B31" s="209"/>
      <c r="C31" s="47"/>
      <c r="D31" s="209"/>
    </row>
    <row r="32" spans="1:4" ht="14.25">
      <c r="A32" s="51"/>
      <c r="B32" s="210"/>
      <c r="C32" s="51"/>
      <c r="D32" s="210"/>
    </row>
    <row r="33" spans="1:4" ht="14.25">
      <c r="A33" s="51"/>
      <c r="B33" s="210"/>
      <c r="C33" s="51"/>
      <c r="D33" s="210"/>
    </row>
    <row r="34" spans="1:4" ht="14.25">
      <c r="A34" s="51"/>
      <c r="B34" s="210"/>
      <c r="C34" s="51"/>
      <c r="D34" s="210"/>
    </row>
    <row r="35" spans="1:4" ht="14.25">
      <c r="A35" s="51"/>
      <c r="B35" s="210"/>
      <c r="C35" s="51"/>
      <c r="D35" s="210"/>
    </row>
    <row r="36" spans="1:4" ht="14.25">
      <c r="A36" s="51"/>
      <c r="B36" s="210"/>
      <c r="C36" s="51"/>
      <c r="D36" s="210"/>
    </row>
    <row r="37" spans="1:4" ht="14.25">
      <c r="A37" s="51"/>
      <c r="B37" s="210"/>
      <c r="C37" s="51"/>
      <c r="D37" s="210"/>
    </row>
    <row r="38" spans="1:4" ht="14.25">
      <c r="A38" s="51"/>
      <c r="B38" s="210"/>
      <c r="C38" s="51"/>
      <c r="D38" s="210"/>
    </row>
    <row r="39" spans="1:4" ht="14.25">
      <c r="A39" s="51"/>
      <c r="B39" s="210"/>
      <c r="C39" s="51"/>
      <c r="D39" s="210"/>
    </row>
    <row r="40" spans="1:4" ht="14.25">
      <c r="A40" s="51"/>
      <c r="B40" s="210"/>
      <c r="C40" s="51"/>
      <c r="D40" s="210"/>
    </row>
    <row r="41" spans="1:4" ht="14.25">
      <c r="A41" s="51"/>
      <c r="B41" s="210"/>
      <c r="C41" s="51"/>
      <c r="D41" s="210"/>
    </row>
    <row r="42" spans="1:4" ht="14.25">
      <c r="A42" s="51"/>
      <c r="B42" s="210"/>
      <c r="C42" s="51"/>
      <c r="D42" s="210"/>
    </row>
    <row r="43" spans="1:4" ht="14.25">
      <c r="A43" s="51"/>
      <c r="B43" s="210"/>
      <c r="C43" s="51"/>
      <c r="D43" s="210"/>
    </row>
    <row r="44" spans="1:4" ht="14.25">
      <c r="A44" s="51"/>
      <c r="B44" s="210"/>
      <c r="C44" s="51"/>
      <c r="D44" s="210"/>
    </row>
    <row r="45" spans="1:4" ht="14.25">
      <c r="A45" s="51"/>
      <c r="B45" s="210"/>
      <c r="C45" s="51"/>
      <c r="D45" s="210"/>
    </row>
    <row r="46" spans="1:4" ht="14.25">
      <c r="A46" s="51"/>
      <c r="B46" s="210"/>
      <c r="C46" s="51"/>
      <c r="D46" s="210"/>
    </row>
    <row r="47" spans="1:4" ht="14.25">
      <c r="A47" s="51"/>
      <c r="B47" s="210"/>
      <c r="C47" s="51"/>
      <c r="D47" s="210"/>
    </row>
    <row r="48" spans="1:4" ht="14.25">
      <c r="A48" s="51"/>
      <c r="B48" s="210"/>
      <c r="C48" s="51"/>
      <c r="D48" s="210"/>
    </row>
    <row r="49" spans="1:4" ht="14.25">
      <c r="A49" s="51"/>
      <c r="B49" s="210"/>
      <c r="C49" s="51"/>
      <c r="D49" s="210"/>
    </row>
    <row r="50" spans="1:4" ht="14.25">
      <c r="A50" s="51"/>
      <c r="B50" s="210"/>
      <c r="C50" s="51"/>
      <c r="D50" s="210"/>
    </row>
    <row r="51" spans="1:4" ht="14.25">
      <c r="A51" s="51"/>
      <c r="B51" s="210"/>
      <c r="C51" s="51"/>
      <c r="D51" s="210"/>
    </row>
    <row r="52" spans="1:4" ht="14.25">
      <c r="A52" s="51"/>
      <c r="B52" s="210"/>
      <c r="C52" s="51"/>
      <c r="D52" s="210"/>
    </row>
    <row r="53" spans="1:4" ht="14.25">
      <c r="A53" s="51"/>
      <c r="B53" s="210"/>
      <c r="C53" s="51"/>
      <c r="D53" s="210"/>
    </row>
    <row r="54" spans="1:4" ht="14.25">
      <c r="A54" s="51"/>
      <c r="B54" s="210"/>
      <c r="C54" s="51"/>
      <c r="D54" s="210"/>
    </row>
    <row r="55" spans="1:4" ht="14.25">
      <c r="A55" s="51"/>
      <c r="B55" s="210"/>
      <c r="C55" s="51"/>
      <c r="D55" s="210"/>
    </row>
    <row r="56" spans="1:4" ht="14.25">
      <c r="A56" s="51"/>
      <c r="B56" s="210"/>
      <c r="C56" s="51"/>
      <c r="D56" s="210"/>
    </row>
    <row r="57" spans="1:4" ht="14.25">
      <c r="A57" s="51"/>
      <c r="B57" s="210"/>
      <c r="C57" s="51"/>
      <c r="D57" s="210"/>
    </row>
    <row r="58" spans="1:4" ht="14.25">
      <c r="A58" s="51"/>
      <c r="B58" s="210"/>
      <c r="C58" s="51"/>
      <c r="D58" s="210"/>
    </row>
    <row r="59" spans="1:4" ht="14.25">
      <c r="A59" s="51"/>
      <c r="B59" s="210"/>
      <c r="C59" s="51"/>
      <c r="D59" s="210"/>
    </row>
    <row r="60" spans="1:4" ht="14.25">
      <c r="A60" s="51"/>
      <c r="B60" s="210"/>
      <c r="C60" s="51"/>
      <c r="D60" s="210"/>
    </row>
    <row r="61" spans="1:4" ht="14.25">
      <c r="A61" s="51"/>
      <c r="B61" s="210"/>
      <c r="C61" s="51"/>
      <c r="D61" s="210"/>
    </row>
    <row r="62" spans="1:4" ht="14.25">
      <c r="A62" s="51"/>
      <c r="B62" s="210"/>
      <c r="C62" s="51"/>
      <c r="D62" s="210"/>
    </row>
    <row r="63" spans="1:4" ht="14.25">
      <c r="A63" s="51"/>
      <c r="B63" s="210"/>
      <c r="C63" s="51"/>
      <c r="D63" s="210"/>
    </row>
    <row r="64" spans="1:4" ht="14.25">
      <c r="A64" s="51"/>
      <c r="B64" s="210"/>
      <c r="C64" s="51"/>
      <c r="D64" s="210"/>
    </row>
    <row r="65" spans="1:4" ht="14.25">
      <c r="A65" s="51"/>
      <c r="B65" s="210"/>
      <c r="C65" s="51"/>
      <c r="D65" s="210"/>
    </row>
    <row r="66" spans="1:4" ht="14.25">
      <c r="A66" s="51"/>
      <c r="B66" s="202"/>
      <c r="C66" s="51"/>
      <c r="D66" s="210"/>
    </row>
    <row r="67" spans="1:4" ht="14.25">
      <c r="A67" s="51"/>
      <c r="B67" s="202"/>
      <c r="C67" s="51"/>
      <c r="D67" s="202"/>
    </row>
    <row r="68" spans="1:4" ht="14.25">
      <c r="A68" s="51"/>
      <c r="B68" s="202"/>
      <c r="C68" s="51"/>
      <c r="D68" s="202"/>
    </row>
    <row r="69" spans="1:4" ht="14.25">
      <c r="A69" s="51"/>
      <c r="B69" s="202"/>
      <c r="C69" s="51"/>
      <c r="D69" s="202"/>
    </row>
    <row r="70" spans="1:4" ht="14.25">
      <c r="A70" s="51"/>
      <c r="B70" s="202"/>
      <c r="C70" s="51"/>
      <c r="D70" s="202"/>
    </row>
    <row r="71" spans="1:4" ht="14.25">
      <c r="A71" s="51"/>
      <c r="B71" s="202"/>
      <c r="C71" s="51"/>
      <c r="D71" s="202"/>
    </row>
    <row r="72" spans="1:4" ht="14.25">
      <c r="A72" s="51"/>
      <c r="B72" s="202"/>
      <c r="C72" s="51"/>
      <c r="D72" s="202"/>
    </row>
    <row r="73" spans="1:4" ht="14.25">
      <c r="A73" s="51"/>
      <c r="B73" s="202"/>
      <c r="C73" s="51"/>
      <c r="D73" s="202"/>
    </row>
    <row r="74" spans="1:4" ht="14.25">
      <c r="A74" s="51"/>
      <c r="B74" s="202"/>
      <c r="C74" s="51"/>
      <c r="D74" s="202"/>
    </row>
    <row r="75" spans="1:4" ht="14.25">
      <c r="A75" s="51"/>
      <c r="B75" s="202"/>
      <c r="C75" s="51"/>
      <c r="D75" s="202"/>
    </row>
    <row r="76" spans="1:4" ht="14.25">
      <c r="A76" s="51"/>
      <c r="B76" s="202"/>
      <c r="C76" s="51"/>
      <c r="D76" s="202"/>
    </row>
    <row r="77" spans="1:4" ht="14.25">
      <c r="A77" s="51"/>
      <c r="B77" s="202"/>
      <c r="C77" s="51"/>
      <c r="D77" s="202"/>
    </row>
    <row r="78" spans="1:4" ht="14.25">
      <c r="A78" s="51"/>
      <c r="B78" s="202"/>
      <c r="C78" s="51"/>
      <c r="D78" s="202"/>
    </row>
    <row r="79" spans="1:4" ht="14.25">
      <c r="A79" s="51"/>
      <c r="B79" s="202"/>
      <c r="C79" s="51"/>
      <c r="D79" s="202"/>
    </row>
    <row r="80" spans="1:4" ht="14.25">
      <c r="A80" s="51"/>
      <c r="B80" s="202"/>
      <c r="C80" s="51"/>
      <c r="D80" s="202"/>
    </row>
    <row r="81" spans="1:4" ht="14.25">
      <c r="A81" s="51"/>
      <c r="B81" s="202"/>
      <c r="C81" s="51"/>
      <c r="D81" s="202"/>
    </row>
    <row r="82" spans="1:4" ht="14.25">
      <c r="A82" s="51"/>
      <c r="B82" s="202"/>
      <c r="C82" s="51"/>
      <c r="D82" s="202"/>
    </row>
    <row r="83" spans="1:4" ht="14.25">
      <c r="A83" s="51"/>
      <c r="B83" s="202"/>
      <c r="C83" s="51"/>
      <c r="D83" s="202"/>
    </row>
    <row r="84" spans="1:4" ht="14.25">
      <c r="A84" s="51"/>
      <c r="B84" s="202"/>
      <c r="C84" s="51"/>
      <c r="D84" s="202"/>
    </row>
    <row r="85" spans="1:4" ht="14.25">
      <c r="A85" s="51"/>
      <c r="B85" s="202"/>
      <c r="C85" s="51"/>
      <c r="D85" s="202"/>
    </row>
    <row r="86" spans="1:4" ht="14.25">
      <c r="A86" s="51"/>
      <c r="B86" s="202"/>
      <c r="C86" s="51"/>
      <c r="D86" s="202"/>
    </row>
    <row r="87" spans="1:4" ht="14.25">
      <c r="A87" s="51"/>
      <c r="B87" s="202"/>
      <c r="C87" s="51"/>
      <c r="D87" s="202"/>
    </row>
    <row r="88" spans="1:4" ht="14.25">
      <c r="A88" s="51"/>
      <c r="B88" s="202"/>
      <c r="C88" s="51"/>
      <c r="D88" s="202"/>
    </row>
    <row r="89" spans="1:4" ht="14.25">
      <c r="A89" s="51"/>
      <c r="B89" s="202"/>
      <c r="C89" s="51"/>
      <c r="D89" s="202"/>
    </row>
    <row r="90" spans="1:4" ht="14.25">
      <c r="A90" s="51"/>
      <c r="B90" s="202"/>
      <c r="C90" s="51"/>
      <c r="D90" s="202"/>
    </row>
    <row r="91" spans="1:4" ht="14.25">
      <c r="A91" s="51"/>
      <c r="B91" s="202"/>
      <c r="C91" s="51"/>
      <c r="D91" s="202"/>
    </row>
    <row r="92" spans="1:4" ht="14.25">
      <c r="A92" s="51"/>
      <c r="B92" s="202"/>
      <c r="C92" s="51"/>
      <c r="D92" s="202"/>
    </row>
    <row r="93" spans="1:4" ht="14.25">
      <c r="A93" s="51"/>
      <c r="B93" s="202"/>
      <c r="C93" s="51"/>
      <c r="D93" s="202"/>
    </row>
    <row r="94" spans="1:4" ht="14.25">
      <c r="A94" s="51"/>
      <c r="B94" s="202"/>
      <c r="C94" s="51"/>
      <c r="D94" s="202"/>
    </row>
    <row r="95" spans="1:4" ht="14.25">
      <c r="A95" s="51"/>
      <c r="B95" s="202"/>
      <c r="C95" s="51"/>
      <c r="D95" s="202"/>
    </row>
    <row r="96" spans="1:4" ht="14.25">
      <c r="A96" s="51"/>
      <c r="B96" s="202"/>
      <c r="C96" s="51"/>
      <c r="D96" s="202"/>
    </row>
    <row r="97" spans="1:4" ht="14.25">
      <c r="A97" s="51"/>
      <c r="B97" s="202"/>
      <c r="C97" s="51"/>
      <c r="D97" s="202"/>
    </row>
    <row r="98" spans="1:4" ht="14.25">
      <c r="A98" s="51"/>
      <c r="B98" s="202"/>
      <c r="C98" s="51"/>
      <c r="D98" s="202"/>
    </row>
    <row r="99" spans="1:4" ht="14.25">
      <c r="A99" s="51"/>
      <c r="B99" s="202"/>
      <c r="C99" s="51"/>
      <c r="D99" s="202"/>
    </row>
    <row r="100" spans="1:4" ht="14.25">
      <c r="A100" s="51"/>
      <c r="B100" s="202"/>
      <c r="C100" s="51"/>
      <c r="D100" s="202"/>
    </row>
    <row r="101" spans="1:4" ht="14.25">
      <c r="A101" s="51"/>
      <c r="B101" s="202"/>
      <c r="C101" s="51"/>
      <c r="D101" s="202"/>
    </row>
    <row r="102" spans="1:4" ht="14.25">
      <c r="A102" s="51"/>
      <c r="B102" s="202"/>
      <c r="C102" s="51"/>
      <c r="D102" s="202"/>
    </row>
    <row r="103" spans="1:4" ht="14.25">
      <c r="A103" s="51"/>
      <c r="B103" s="202"/>
      <c r="C103" s="51"/>
      <c r="D103" s="202"/>
    </row>
    <row r="104" spans="1:4" ht="14.25">
      <c r="A104" s="51"/>
      <c r="B104" s="202"/>
      <c r="C104" s="51"/>
      <c r="D104" s="202"/>
    </row>
    <row r="105" spans="1:4" ht="14.25">
      <c r="A105" s="51"/>
      <c r="B105" s="202"/>
      <c r="C105" s="51"/>
      <c r="D105" s="202"/>
    </row>
    <row r="106" spans="1:4" ht="14.25">
      <c r="A106" s="51"/>
      <c r="B106" s="202"/>
      <c r="C106" s="51"/>
      <c r="D106" s="202"/>
    </row>
    <row r="107" spans="1:4" ht="14.25">
      <c r="A107" s="51"/>
      <c r="B107" s="202"/>
      <c r="C107" s="51"/>
      <c r="D107" s="202"/>
    </row>
    <row r="108" spans="1:4" ht="14.25">
      <c r="A108" s="51"/>
      <c r="B108" s="202"/>
      <c r="C108" s="51"/>
      <c r="D108" s="202"/>
    </row>
    <row r="109" spans="1:4" ht="14.25">
      <c r="A109" s="51"/>
      <c r="B109" s="202"/>
      <c r="C109" s="51"/>
      <c r="D109" s="202"/>
    </row>
    <row r="110" spans="1:4" ht="14.25">
      <c r="A110" s="51"/>
      <c r="B110" s="202"/>
      <c r="C110" s="51"/>
      <c r="D110" s="202"/>
    </row>
    <row r="111" spans="1:4" ht="14.25">
      <c r="A111" s="51"/>
      <c r="B111" s="202"/>
      <c r="C111" s="51"/>
      <c r="D111" s="202"/>
    </row>
    <row r="112" spans="1:4" ht="14.25">
      <c r="A112" s="51"/>
      <c r="B112" s="202"/>
      <c r="C112" s="51"/>
      <c r="D112" s="202"/>
    </row>
    <row r="113" spans="1:4" ht="14.25">
      <c r="A113" s="51"/>
      <c r="B113" s="202"/>
      <c r="C113" s="51"/>
      <c r="D113" s="202"/>
    </row>
    <row r="114" spans="1:4" ht="14.25">
      <c r="A114" s="51"/>
      <c r="B114" s="202"/>
      <c r="C114" s="51"/>
      <c r="D114" s="202"/>
    </row>
    <row r="115" spans="1:4" ht="14.25">
      <c r="A115" s="51"/>
      <c r="B115" s="202"/>
      <c r="C115" s="51"/>
      <c r="D115" s="202"/>
    </row>
    <row r="116" spans="1:4" ht="14.25">
      <c r="A116" s="51"/>
      <c r="B116" s="202"/>
      <c r="C116" s="51"/>
      <c r="D116" s="202"/>
    </row>
    <row r="117" spans="1:4" ht="14.25">
      <c r="A117" s="51"/>
      <c r="B117" s="202"/>
      <c r="C117" s="51"/>
      <c r="D117" s="202"/>
    </row>
    <row r="118" spans="1:4" ht="14.25">
      <c r="A118" s="51"/>
      <c r="B118" s="202"/>
      <c r="C118" s="51"/>
      <c r="D118" s="202"/>
    </row>
    <row r="119" spans="1:4" ht="14.25">
      <c r="A119" s="51"/>
      <c r="B119" s="202"/>
      <c r="C119" s="51"/>
      <c r="D119" s="202"/>
    </row>
    <row r="120" spans="1:4" ht="14.25">
      <c r="A120" s="51"/>
      <c r="B120" s="202"/>
      <c r="C120" s="51"/>
      <c r="D120" s="202"/>
    </row>
    <row r="121" spans="1:4" ht="14.25">
      <c r="A121" s="51"/>
      <c r="B121" s="202"/>
      <c r="C121" s="51"/>
      <c r="D121" s="202"/>
    </row>
    <row r="122" spans="1:4" ht="14.25">
      <c r="A122" s="51"/>
      <c r="B122" s="202"/>
      <c r="C122" s="51"/>
      <c r="D122" s="202"/>
    </row>
    <row r="123" spans="1:4" ht="14.25">
      <c r="A123" s="51"/>
      <c r="B123" s="202"/>
      <c r="C123" s="51"/>
      <c r="D123" s="202"/>
    </row>
    <row r="124" spans="1:4" ht="14.25">
      <c r="A124" s="51"/>
      <c r="B124" s="202"/>
      <c r="C124" s="51"/>
      <c r="D124" s="202"/>
    </row>
    <row r="125" spans="1:4" ht="14.25">
      <c r="A125" s="51"/>
      <c r="B125" s="202"/>
      <c r="C125" s="51"/>
      <c r="D125" s="202"/>
    </row>
    <row r="126" spans="1:4" ht="14.25">
      <c r="A126" s="51"/>
      <c r="B126" s="202"/>
      <c r="C126" s="51"/>
      <c r="D126" s="202"/>
    </row>
    <row r="127" spans="1:4" ht="14.25">
      <c r="A127" s="51"/>
      <c r="B127" s="202"/>
      <c r="C127" s="51"/>
      <c r="D127" s="202"/>
    </row>
    <row r="128" spans="1:4" ht="14.25">
      <c r="A128" s="51"/>
      <c r="B128" s="202"/>
      <c r="C128" s="51"/>
      <c r="D128" s="202"/>
    </row>
    <row r="129" spans="1:4" ht="14.25">
      <c r="A129" s="51"/>
      <c r="B129" s="202"/>
      <c r="C129" s="51"/>
      <c r="D129" s="202"/>
    </row>
    <row r="130" spans="1:4" ht="14.25">
      <c r="A130" s="51"/>
      <c r="B130" s="202"/>
      <c r="C130" s="51"/>
      <c r="D130" s="202"/>
    </row>
    <row r="131" spans="1:4" ht="14.25">
      <c r="A131" s="51"/>
      <c r="B131" s="202"/>
      <c r="C131" s="51"/>
      <c r="D131" s="202"/>
    </row>
    <row r="132" spans="1:4" ht="14.25">
      <c r="A132" s="51"/>
      <c r="B132" s="202"/>
      <c r="C132" s="51"/>
      <c r="D132" s="202"/>
    </row>
    <row r="133" spans="1:4" ht="14.25">
      <c r="A133" s="51"/>
      <c r="B133" s="202"/>
      <c r="C133" s="51"/>
      <c r="D133" s="202"/>
    </row>
    <row r="134" spans="1:4" ht="14.25">
      <c r="A134" s="51"/>
      <c r="B134" s="202"/>
      <c r="C134" s="51"/>
      <c r="D134" s="202"/>
    </row>
    <row r="135" spans="1:4" ht="14.25">
      <c r="A135" s="51"/>
      <c r="B135" s="202"/>
      <c r="C135" s="51"/>
      <c r="D135" s="202"/>
    </row>
    <row r="136" spans="1:4" ht="14.25">
      <c r="A136" s="51"/>
      <c r="B136" s="202"/>
      <c r="C136" s="51"/>
      <c r="D136" s="202"/>
    </row>
    <row r="137" spans="1:4" ht="14.25">
      <c r="A137" s="51"/>
      <c r="B137" s="202"/>
      <c r="C137" s="51"/>
      <c r="D137" s="202"/>
    </row>
    <row r="138" spans="1:4" ht="14.25">
      <c r="A138" s="51"/>
      <c r="B138" s="202"/>
      <c r="C138" s="51"/>
      <c r="D138" s="202"/>
    </row>
    <row r="139" spans="1:4" ht="14.25">
      <c r="A139" s="51"/>
      <c r="B139" s="202"/>
      <c r="C139" s="51"/>
      <c r="D139" s="202"/>
    </row>
    <row r="140" spans="1:4" ht="14.25">
      <c r="A140" s="51"/>
      <c r="B140" s="202"/>
      <c r="C140" s="51"/>
      <c r="D140" s="202"/>
    </row>
    <row r="141" spans="1:4" ht="14.25">
      <c r="A141" s="51"/>
      <c r="B141" s="202"/>
      <c r="C141" s="51"/>
      <c r="D141" s="202"/>
    </row>
    <row r="142" spans="1:4" ht="14.25">
      <c r="A142" s="51"/>
      <c r="B142" s="202"/>
      <c r="C142" s="51"/>
      <c r="D142" s="202"/>
    </row>
    <row r="143" spans="1:4" ht="14.25">
      <c r="A143" s="51"/>
      <c r="B143" s="202"/>
      <c r="C143" s="51"/>
      <c r="D143" s="202"/>
    </row>
    <row r="144" spans="1:4" ht="14.25">
      <c r="A144" s="51"/>
      <c r="B144" s="202"/>
      <c r="C144" s="51"/>
      <c r="D144" s="202"/>
    </row>
  </sheetData>
  <mergeCells count="4">
    <mergeCell ref="A2:D2"/>
    <mergeCell ref="A4:B4"/>
    <mergeCell ref="A5:B5"/>
    <mergeCell ref="C5:D5"/>
  </mergeCells>
  <phoneticPr fontId="58"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1"/>
  <sheetViews>
    <sheetView topLeftCell="A4" workbookViewId="0">
      <selection activeCell="M19" sqref="M19"/>
    </sheetView>
  </sheetViews>
  <sheetFormatPr defaultColWidth="9" defaultRowHeight="11.25"/>
  <cols>
    <col min="1" max="1" width="14" style="62" customWidth="1"/>
    <col min="2" max="2" width="25.5" style="91" customWidth="1"/>
    <col min="3" max="4" width="20.6640625" style="112" bestFit="1" customWidth="1"/>
    <col min="5" max="10" width="14" style="1" customWidth="1"/>
    <col min="11" max="12" width="12.1640625" style="1" bestFit="1" customWidth="1"/>
    <col min="13"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2" ht="25.5">
      <c r="A1" s="126" t="s">
        <v>34</v>
      </c>
      <c r="B1" s="127"/>
      <c r="C1" s="127"/>
      <c r="D1" s="127"/>
      <c r="E1" s="127"/>
      <c r="F1" s="127"/>
      <c r="G1" s="127"/>
      <c r="H1" s="127"/>
      <c r="I1" s="127"/>
      <c r="J1" s="127"/>
    </row>
    <row r="2" spans="1:12" ht="13.5">
      <c r="A2" s="3"/>
      <c r="B2" s="90"/>
      <c r="C2" s="190"/>
      <c r="D2" s="190"/>
      <c r="E2" s="63"/>
      <c r="F2" s="63"/>
      <c r="G2" s="63"/>
      <c r="H2" s="63"/>
      <c r="I2" s="63"/>
      <c r="J2" s="42" t="s">
        <v>35</v>
      </c>
    </row>
    <row r="3" spans="1:12" ht="14.25">
      <c r="A3" s="94" t="str">
        <f>收入支出决算总表!A4</f>
        <v>公开部门：重庆两江新区西南大学附属中学校</v>
      </c>
      <c r="B3" s="94"/>
      <c r="C3" s="190"/>
      <c r="D3" s="190"/>
      <c r="E3" s="64"/>
      <c r="F3" s="63"/>
      <c r="G3" s="63"/>
      <c r="H3" s="63"/>
      <c r="I3" s="63"/>
      <c r="J3" s="42" t="s">
        <v>3</v>
      </c>
    </row>
    <row r="4" spans="1:12" ht="13.5">
      <c r="A4" s="131" t="s">
        <v>6</v>
      </c>
      <c r="B4" s="131" t="s">
        <v>36</v>
      </c>
      <c r="C4" s="214" t="s">
        <v>25</v>
      </c>
      <c r="D4" s="214" t="s">
        <v>37</v>
      </c>
      <c r="E4" s="139" t="s">
        <v>38</v>
      </c>
      <c r="F4" s="139" t="s">
        <v>39</v>
      </c>
      <c r="G4" s="139"/>
      <c r="H4" s="139" t="s">
        <v>40</v>
      </c>
      <c r="I4" s="139" t="s">
        <v>41</v>
      </c>
      <c r="J4" s="139" t="s">
        <v>42</v>
      </c>
    </row>
    <row r="5" spans="1:12">
      <c r="A5" s="133" t="s">
        <v>43</v>
      </c>
      <c r="B5" s="136" t="s">
        <v>44</v>
      </c>
      <c r="C5" s="214" t="s">
        <v>36</v>
      </c>
      <c r="D5" s="214" t="s">
        <v>36</v>
      </c>
      <c r="E5" s="139" t="s">
        <v>36</v>
      </c>
      <c r="F5" s="139"/>
      <c r="G5" s="139"/>
      <c r="H5" s="139" t="s">
        <v>36</v>
      </c>
      <c r="I5" s="139" t="s">
        <v>36</v>
      </c>
      <c r="J5" s="139" t="s">
        <v>45</v>
      </c>
    </row>
    <row r="6" spans="1:12">
      <c r="A6" s="134" t="s">
        <v>36</v>
      </c>
      <c r="B6" s="137" t="s">
        <v>36</v>
      </c>
      <c r="C6" s="214" t="s">
        <v>36</v>
      </c>
      <c r="D6" s="214" t="s">
        <v>36</v>
      </c>
      <c r="E6" s="139" t="s">
        <v>36</v>
      </c>
      <c r="F6" s="139" t="s">
        <v>45</v>
      </c>
      <c r="G6" s="139" t="s">
        <v>46</v>
      </c>
      <c r="H6" s="139" t="s">
        <v>36</v>
      </c>
      <c r="I6" s="139" t="s">
        <v>36</v>
      </c>
      <c r="J6" s="139" t="s">
        <v>36</v>
      </c>
    </row>
    <row r="7" spans="1:12">
      <c r="A7" s="135" t="s">
        <v>36</v>
      </c>
      <c r="B7" s="138" t="s">
        <v>36</v>
      </c>
      <c r="C7" s="214" t="s">
        <v>36</v>
      </c>
      <c r="D7" s="214" t="s">
        <v>36</v>
      </c>
      <c r="E7" s="139" t="s">
        <v>36</v>
      </c>
      <c r="F7" s="139"/>
      <c r="G7" s="139"/>
      <c r="H7" s="139" t="s">
        <v>36</v>
      </c>
      <c r="I7" s="139" t="s">
        <v>36</v>
      </c>
      <c r="J7" s="139" t="s">
        <v>36</v>
      </c>
    </row>
    <row r="8" spans="1:12" ht="13.5">
      <c r="A8" s="132" t="s">
        <v>47</v>
      </c>
      <c r="B8" s="132"/>
      <c r="C8" s="194">
        <f>C12+C18+C22+C25</f>
        <v>7734.74</v>
      </c>
      <c r="D8" s="194">
        <f>D12+D18+D22+D25</f>
        <v>7734.74</v>
      </c>
      <c r="E8" s="13"/>
      <c r="F8" s="13"/>
      <c r="G8" s="13"/>
      <c r="H8" s="13"/>
      <c r="I8" s="13"/>
      <c r="J8" s="11"/>
    </row>
    <row r="9" spans="1:12" ht="13.5">
      <c r="A9" s="12" t="s">
        <v>48</v>
      </c>
      <c r="B9" s="92" t="s">
        <v>49</v>
      </c>
      <c r="C9" s="194"/>
      <c r="D9" s="194"/>
      <c r="E9" s="13"/>
      <c r="F9" s="13"/>
      <c r="G9" s="13"/>
      <c r="H9" s="13"/>
      <c r="I9" s="13"/>
      <c r="J9" s="13"/>
    </row>
    <row r="10" spans="1:12" ht="13.5">
      <c r="A10" s="12" t="s">
        <v>50</v>
      </c>
      <c r="B10" s="92" t="s">
        <v>51</v>
      </c>
      <c r="C10" s="194"/>
      <c r="D10" s="194"/>
      <c r="E10" s="13"/>
      <c r="F10" s="13"/>
      <c r="G10" s="13"/>
      <c r="H10" s="13"/>
      <c r="I10" s="13"/>
      <c r="J10" s="13"/>
    </row>
    <row r="11" spans="1:12" ht="27">
      <c r="A11" s="12" t="s">
        <v>52</v>
      </c>
      <c r="B11" s="92" t="s">
        <v>53</v>
      </c>
      <c r="C11" s="194"/>
      <c r="D11" s="194"/>
      <c r="E11" s="13"/>
      <c r="F11" s="13"/>
      <c r="G11" s="13"/>
      <c r="H11" s="13"/>
      <c r="I11" s="13"/>
      <c r="J11" s="13"/>
    </row>
    <row r="12" spans="1:12" ht="13.5">
      <c r="A12" s="12" t="s">
        <v>55</v>
      </c>
      <c r="B12" s="93" t="s">
        <v>56</v>
      </c>
      <c r="C12" s="194">
        <f>C13+C16</f>
        <v>7665.08</v>
      </c>
      <c r="D12" s="194">
        <f>D13+D16</f>
        <v>7665.08</v>
      </c>
      <c r="E12" s="11"/>
      <c r="F12" s="11"/>
      <c r="G12" s="11"/>
      <c r="H12" s="13"/>
      <c r="I12" s="13"/>
      <c r="J12" s="13"/>
      <c r="K12" s="112"/>
      <c r="L12" s="112"/>
    </row>
    <row r="13" spans="1:12" ht="13.5">
      <c r="A13" s="12" t="s">
        <v>208</v>
      </c>
      <c r="B13" s="93" t="s">
        <v>209</v>
      </c>
      <c r="C13" s="194">
        <f>SUM(C14:C15)</f>
        <v>6252.21</v>
      </c>
      <c r="D13" s="194">
        <f>SUM(D14:D15)</f>
        <v>6252.21</v>
      </c>
      <c r="E13" s="11"/>
      <c r="F13" s="11"/>
      <c r="G13" s="11"/>
      <c r="H13" s="13"/>
      <c r="I13" s="13"/>
      <c r="J13" s="13"/>
      <c r="K13" s="112"/>
      <c r="L13" s="112"/>
    </row>
    <row r="14" spans="1:12" ht="13.5">
      <c r="A14" s="12" t="s">
        <v>210</v>
      </c>
      <c r="B14" s="93" t="s">
        <v>211</v>
      </c>
      <c r="C14" s="194">
        <v>1603.47</v>
      </c>
      <c r="D14" s="194">
        <v>1603.47</v>
      </c>
      <c r="E14" s="11"/>
      <c r="F14" s="11"/>
      <c r="G14" s="11"/>
      <c r="H14" s="13"/>
      <c r="I14" s="13"/>
      <c r="J14" s="13"/>
      <c r="K14" s="112"/>
      <c r="L14" s="112"/>
    </row>
    <row r="15" spans="1:12" ht="13.5">
      <c r="A15" s="12" t="s">
        <v>212</v>
      </c>
      <c r="B15" s="93" t="s">
        <v>213</v>
      </c>
      <c r="C15" s="194">
        <v>4648.74</v>
      </c>
      <c r="D15" s="194">
        <v>4648.74</v>
      </c>
      <c r="E15" s="11"/>
      <c r="F15" s="11"/>
      <c r="G15" s="11"/>
      <c r="H15" s="13"/>
      <c r="I15" s="13"/>
      <c r="J15" s="13"/>
      <c r="K15" s="112"/>
      <c r="L15" s="112"/>
    </row>
    <row r="16" spans="1:12" ht="27">
      <c r="A16" s="12" t="s">
        <v>214</v>
      </c>
      <c r="B16" s="93" t="s">
        <v>215</v>
      </c>
      <c r="C16" s="194">
        <v>1412.87</v>
      </c>
      <c r="D16" s="194">
        <v>1412.87</v>
      </c>
      <c r="E16" s="11"/>
      <c r="F16" s="11"/>
      <c r="G16" s="11"/>
      <c r="H16" s="13"/>
      <c r="I16" s="13"/>
      <c r="J16" s="13"/>
      <c r="K16" s="112"/>
      <c r="L16" s="112"/>
    </row>
    <row r="17" spans="1:12" ht="27">
      <c r="A17" s="12" t="s">
        <v>216</v>
      </c>
      <c r="B17" s="93" t="s">
        <v>217</v>
      </c>
      <c r="C17" s="194">
        <v>1412.87</v>
      </c>
      <c r="D17" s="194">
        <v>1412.87</v>
      </c>
      <c r="E17" s="11"/>
      <c r="F17" s="11"/>
      <c r="G17" s="11"/>
      <c r="H17" s="13"/>
      <c r="I17" s="13"/>
      <c r="J17" s="13"/>
      <c r="K17" s="112"/>
      <c r="L17" s="112"/>
    </row>
    <row r="18" spans="1:12" ht="13.5">
      <c r="A18" s="12" t="s">
        <v>218</v>
      </c>
      <c r="B18" s="93" t="s">
        <v>141</v>
      </c>
      <c r="C18" s="194">
        <v>38.25</v>
      </c>
      <c r="D18" s="194">
        <v>38.25</v>
      </c>
      <c r="E18" s="11"/>
      <c r="F18" s="11"/>
      <c r="G18" s="11"/>
      <c r="H18" s="13"/>
      <c r="I18" s="13"/>
      <c r="J18" s="13"/>
      <c r="K18" s="112"/>
      <c r="L18" s="112"/>
    </row>
    <row r="19" spans="1:12" ht="27">
      <c r="A19" s="12" t="s">
        <v>219</v>
      </c>
      <c r="B19" s="93" t="s">
        <v>220</v>
      </c>
      <c r="C19" s="194">
        <v>38.25</v>
      </c>
      <c r="D19" s="194">
        <v>38.25</v>
      </c>
      <c r="E19" s="11"/>
      <c r="F19" s="11"/>
      <c r="G19" s="11"/>
      <c r="H19" s="13"/>
      <c r="I19" s="13"/>
      <c r="J19" s="13"/>
      <c r="K19" s="112"/>
      <c r="L19" s="112"/>
    </row>
    <row r="20" spans="1:12" ht="27">
      <c r="A20" s="12" t="s">
        <v>221</v>
      </c>
      <c r="B20" s="93" t="s">
        <v>222</v>
      </c>
      <c r="C20" s="194">
        <v>24.34</v>
      </c>
      <c r="D20" s="194">
        <v>24.34</v>
      </c>
      <c r="E20" s="11"/>
      <c r="F20" s="11"/>
      <c r="G20" s="11"/>
      <c r="H20" s="13"/>
      <c r="I20" s="13"/>
      <c r="J20" s="13"/>
      <c r="K20" s="112"/>
      <c r="L20" s="112"/>
    </row>
    <row r="21" spans="1:12" ht="27">
      <c r="A21" s="12" t="s">
        <v>223</v>
      </c>
      <c r="B21" s="93" t="s">
        <v>224</v>
      </c>
      <c r="C21" s="194">
        <v>13.91</v>
      </c>
      <c r="D21" s="194">
        <v>13.91</v>
      </c>
      <c r="E21" s="11"/>
      <c r="F21" s="11"/>
      <c r="G21" s="11"/>
      <c r="H21" s="13"/>
      <c r="I21" s="13"/>
      <c r="J21" s="13"/>
      <c r="K21" s="112"/>
      <c r="L21" s="112"/>
    </row>
    <row r="22" spans="1:12" ht="13.5">
      <c r="A22" s="12" t="s">
        <v>225</v>
      </c>
      <c r="B22" s="93" t="s">
        <v>226</v>
      </c>
      <c r="C22" s="194">
        <v>12.68</v>
      </c>
      <c r="D22" s="194">
        <v>12.68</v>
      </c>
      <c r="E22" s="11"/>
      <c r="F22" s="11"/>
      <c r="G22" s="11"/>
      <c r="H22" s="13"/>
      <c r="I22" s="13"/>
      <c r="J22" s="13"/>
      <c r="K22" s="112"/>
      <c r="L22" s="112"/>
    </row>
    <row r="23" spans="1:12" ht="13.5">
      <c r="A23" s="12" t="s">
        <v>227</v>
      </c>
      <c r="B23" s="93" t="s">
        <v>228</v>
      </c>
      <c r="C23" s="194">
        <v>12.68</v>
      </c>
      <c r="D23" s="194">
        <v>12.68</v>
      </c>
      <c r="E23" s="11"/>
      <c r="F23" s="11"/>
      <c r="G23" s="11"/>
      <c r="H23" s="13"/>
      <c r="I23" s="13"/>
      <c r="J23" s="13"/>
      <c r="K23" s="112"/>
      <c r="L23" s="112"/>
    </row>
    <row r="24" spans="1:12" ht="13.5">
      <c r="A24" s="12" t="s">
        <v>229</v>
      </c>
      <c r="B24" s="93" t="s">
        <v>230</v>
      </c>
      <c r="C24" s="194">
        <v>12.68</v>
      </c>
      <c r="D24" s="194">
        <v>12.68</v>
      </c>
      <c r="E24" s="11"/>
      <c r="F24" s="11"/>
      <c r="G24" s="11"/>
      <c r="H24" s="13"/>
      <c r="I24" s="13"/>
      <c r="J24" s="13"/>
      <c r="K24" s="112"/>
      <c r="L24" s="112"/>
    </row>
    <row r="25" spans="1:12" ht="13.5">
      <c r="A25" s="12" t="s">
        <v>231</v>
      </c>
      <c r="B25" s="93" t="s">
        <v>232</v>
      </c>
      <c r="C25" s="194">
        <v>18.73</v>
      </c>
      <c r="D25" s="194">
        <v>18.73</v>
      </c>
      <c r="E25" s="11"/>
      <c r="F25" s="11"/>
      <c r="G25" s="11"/>
      <c r="H25" s="13"/>
      <c r="I25" s="13"/>
      <c r="J25" s="13"/>
      <c r="K25" s="112"/>
      <c r="L25" s="112"/>
    </row>
    <row r="26" spans="1:12" ht="13.5">
      <c r="A26" s="12" t="s">
        <v>233</v>
      </c>
      <c r="B26" s="93" t="s">
        <v>234</v>
      </c>
      <c r="C26" s="194">
        <v>18.73</v>
      </c>
      <c r="D26" s="194">
        <v>18.73</v>
      </c>
      <c r="E26" s="11"/>
      <c r="F26" s="11"/>
      <c r="G26" s="11"/>
      <c r="H26" s="13"/>
      <c r="I26" s="13"/>
      <c r="J26" s="13"/>
      <c r="K26" s="112"/>
      <c r="L26" s="112"/>
    </row>
    <row r="27" spans="1:12" ht="13.5">
      <c r="A27" s="12" t="s">
        <v>235</v>
      </c>
      <c r="B27" s="93" t="s">
        <v>236</v>
      </c>
      <c r="C27" s="194">
        <v>18.73</v>
      </c>
      <c r="D27" s="194">
        <v>18.73</v>
      </c>
      <c r="E27" s="11"/>
      <c r="F27" s="11"/>
      <c r="G27" s="11"/>
      <c r="H27" s="13"/>
      <c r="I27" s="13"/>
      <c r="J27" s="13"/>
      <c r="K27" s="112"/>
      <c r="L27" s="112"/>
    </row>
    <row r="28" spans="1:12" ht="13.5">
      <c r="A28" s="33" t="s">
        <v>57</v>
      </c>
      <c r="C28" s="215"/>
      <c r="D28" s="215"/>
      <c r="E28" s="41"/>
      <c r="F28" s="41"/>
      <c r="G28" s="41"/>
      <c r="H28" s="41"/>
      <c r="I28" s="41"/>
      <c r="J28" s="41"/>
    </row>
    <row r="29" spans="1:12" ht="13.5">
      <c r="A29" s="33" t="s">
        <v>33</v>
      </c>
      <c r="C29" s="215"/>
      <c r="D29" s="215"/>
      <c r="E29" s="41"/>
      <c r="F29" s="41"/>
      <c r="G29" s="41"/>
      <c r="H29" s="41"/>
      <c r="I29" s="41"/>
      <c r="J29" s="41"/>
    </row>
    <row r="30" spans="1:12">
      <c r="C30" s="215"/>
      <c r="D30" s="215"/>
      <c r="E30" s="41"/>
      <c r="F30" s="41"/>
      <c r="G30" s="41"/>
      <c r="H30" s="41"/>
      <c r="I30" s="41"/>
      <c r="J30" s="41"/>
    </row>
    <row r="31" spans="1:12">
      <c r="C31" s="215"/>
      <c r="D31" s="215"/>
      <c r="E31" s="41"/>
      <c r="F31" s="41"/>
      <c r="G31" s="41"/>
      <c r="H31" s="41"/>
      <c r="I31" s="41"/>
      <c r="J31" s="41"/>
    </row>
    <row r="32" spans="1:12">
      <c r="C32" s="215"/>
      <c r="D32" s="215"/>
      <c r="E32" s="41"/>
      <c r="F32" s="41"/>
      <c r="G32" s="41"/>
      <c r="H32" s="41"/>
      <c r="I32" s="41"/>
      <c r="J32" s="41"/>
    </row>
    <row r="33" spans="3:10">
      <c r="C33" s="215"/>
      <c r="D33" s="215"/>
      <c r="E33" s="41"/>
      <c r="F33" s="41"/>
      <c r="G33" s="41"/>
      <c r="H33" s="41"/>
      <c r="I33" s="41"/>
      <c r="J33" s="41"/>
    </row>
    <row r="34" spans="3:10">
      <c r="C34" s="215"/>
      <c r="D34" s="215"/>
      <c r="E34" s="41"/>
      <c r="F34" s="41"/>
      <c r="G34" s="41"/>
      <c r="H34" s="41"/>
      <c r="I34" s="41"/>
      <c r="J34" s="41"/>
    </row>
    <row r="35" spans="3:10">
      <c r="C35" s="215"/>
      <c r="D35" s="215"/>
      <c r="E35" s="41"/>
      <c r="F35" s="41"/>
      <c r="G35" s="41"/>
      <c r="H35" s="41"/>
      <c r="I35" s="41"/>
      <c r="J35" s="41"/>
    </row>
    <row r="36" spans="3:10">
      <c r="C36" s="215"/>
      <c r="D36" s="215"/>
      <c r="E36" s="41"/>
      <c r="F36" s="41"/>
      <c r="G36" s="41"/>
      <c r="H36" s="41"/>
      <c r="I36" s="41"/>
      <c r="J36" s="41"/>
    </row>
    <row r="37" spans="3:10">
      <c r="C37" s="215"/>
      <c r="D37" s="215"/>
      <c r="E37" s="41"/>
      <c r="F37" s="41"/>
      <c r="G37" s="41"/>
      <c r="H37" s="41"/>
      <c r="I37" s="41"/>
      <c r="J37" s="41"/>
    </row>
    <row r="38" spans="3:10">
      <c r="C38" s="215"/>
      <c r="D38" s="215"/>
      <c r="E38" s="41"/>
      <c r="F38" s="41"/>
      <c r="G38" s="41"/>
      <c r="H38" s="41"/>
      <c r="I38" s="41"/>
      <c r="J38" s="41"/>
    </row>
    <row r="39" spans="3:10">
      <c r="C39" s="215"/>
      <c r="D39" s="215"/>
      <c r="E39" s="41"/>
      <c r="F39" s="41"/>
      <c r="G39" s="41"/>
      <c r="H39" s="41"/>
      <c r="I39" s="41"/>
      <c r="J39" s="41"/>
    </row>
    <row r="40" spans="3:10">
      <c r="C40" s="215"/>
      <c r="D40" s="215"/>
      <c r="E40" s="41"/>
      <c r="F40" s="41"/>
      <c r="G40" s="41"/>
      <c r="H40" s="41"/>
      <c r="I40" s="41"/>
      <c r="J40" s="41"/>
    </row>
    <row r="41" spans="3:10">
      <c r="C41" s="215"/>
      <c r="D41" s="215"/>
      <c r="E41" s="41"/>
      <c r="F41" s="41"/>
      <c r="G41" s="41"/>
      <c r="H41" s="41"/>
      <c r="I41" s="41"/>
      <c r="J41" s="41"/>
    </row>
    <row r="42" spans="3:10">
      <c r="C42" s="215"/>
      <c r="D42" s="215"/>
      <c r="E42" s="41"/>
      <c r="F42" s="41"/>
      <c r="G42" s="41"/>
      <c r="H42" s="41"/>
      <c r="I42" s="41"/>
      <c r="J42" s="41"/>
    </row>
    <row r="43" spans="3:10">
      <c r="C43" s="215"/>
      <c r="D43" s="215"/>
      <c r="E43" s="41"/>
      <c r="F43" s="41"/>
      <c r="G43" s="41"/>
      <c r="H43" s="41"/>
      <c r="I43" s="41"/>
      <c r="J43" s="41"/>
    </row>
    <row r="44" spans="3:10">
      <c r="C44" s="215"/>
      <c r="D44" s="215"/>
      <c r="E44" s="41"/>
      <c r="F44" s="41"/>
      <c r="G44" s="41"/>
      <c r="H44" s="41"/>
      <c r="I44" s="41"/>
      <c r="J44" s="41"/>
    </row>
    <row r="45" spans="3:10">
      <c r="C45" s="215"/>
      <c r="D45" s="215"/>
      <c r="E45" s="41"/>
      <c r="F45" s="41"/>
      <c r="G45" s="41"/>
      <c r="H45" s="41"/>
      <c r="I45" s="41"/>
      <c r="J45" s="41"/>
    </row>
    <row r="46" spans="3:10">
      <c r="C46" s="215"/>
      <c r="D46" s="215"/>
      <c r="E46" s="41"/>
      <c r="F46" s="41"/>
      <c r="G46" s="41"/>
      <c r="H46" s="41"/>
      <c r="I46" s="41"/>
      <c r="J46" s="41"/>
    </row>
    <row r="47" spans="3:10">
      <c r="C47" s="215"/>
      <c r="D47" s="215"/>
      <c r="E47" s="41"/>
      <c r="F47" s="41"/>
      <c r="G47" s="41"/>
      <c r="H47" s="41"/>
      <c r="I47" s="41"/>
      <c r="J47" s="41"/>
    </row>
    <row r="48" spans="3:10">
      <c r="C48" s="215"/>
      <c r="D48" s="215"/>
      <c r="E48" s="41"/>
      <c r="F48" s="41"/>
      <c r="G48" s="41"/>
      <c r="H48" s="41"/>
      <c r="I48" s="41"/>
      <c r="J48" s="41"/>
    </row>
    <row r="49" spans="3:10">
      <c r="C49" s="215"/>
      <c r="D49" s="215"/>
      <c r="E49" s="41"/>
      <c r="F49" s="41"/>
      <c r="G49" s="41"/>
      <c r="H49" s="41"/>
      <c r="I49" s="41"/>
      <c r="J49" s="41"/>
    </row>
    <row r="50" spans="3:10">
      <c r="C50" s="215"/>
      <c r="D50" s="215"/>
      <c r="E50" s="41"/>
      <c r="F50" s="41"/>
      <c r="G50" s="41"/>
      <c r="H50" s="41"/>
      <c r="I50" s="41"/>
      <c r="J50" s="41"/>
    </row>
    <row r="51" spans="3:10">
      <c r="C51" s="215"/>
      <c r="D51" s="215"/>
      <c r="E51" s="41"/>
      <c r="F51" s="41"/>
      <c r="G51" s="41"/>
      <c r="H51" s="41"/>
      <c r="I51" s="41"/>
      <c r="J51" s="41"/>
    </row>
    <row r="52" spans="3:10">
      <c r="C52" s="215"/>
      <c r="D52" s="215"/>
      <c r="E52" s="41"/>
      <c r="F52" s="41"/>
      <c r="G52" s="41"/>
      <c r="H52" s="41"/>
      <c r="I52" s="41"/>
      <c r="J52" s="41"/>
    </row>
    <row r="53" spans="3:10">
      <c r="C53" s="215"/>
      <c r="D53" s="215"/>
      <c r="E53" s="41"/>
      <c r="F53" s="41"/>
      <c r="G53" s="41"/>
      <c r="H53" s="41"/>
      <c r="I53" s="41"/>
      <c r="J53" s="41"/>
    </row>
    <row r="54" spans="3:10">
      <c r="C54" s="215"/>
      <c r="D54" s="215"/>
      <c r="E54" s="41"/>
      <c r="F54" s="41"/>
      <c r="G54" s="41"/>
      <c r="H54" s="41"/>
      <c r="I54" s="41"/>
      <c r="J54" s="41"/>
    </row>
    <row r="55" spans="3:10">
      <c r="C55" s="215"/>
      <c r="D55" s="215"/>
      <c r="E55" s="41"/>
      <c r="F55" s="41"/>
      <c r="G55" s="41"/>
      <c r="H55" s="41"/>
      <c r="I55" s="41"/>
      <c r="J55" s="41"/>
    </row>
    <row r="56" spans="3:10">
      <c r="C56" s="215"/>
      <c r="D56" s="215"/>
      <c r="E56" s="41"/>
      <c r="F56" s="41"/>
      <c r="G56" s="41"/>
      <c r="H56" s="41"/>
      <c r="I56" s="41"/>
      <c r="J56" s="41"/>
    </row>
    <row r="57" spans="3:10">
      <c r="C57" s="215"/>
      <c r="D57" s="215"/>
      <c r="E57" s="41"/>
      <c r="F57" s="41"/>
      <c r="G57" s="41"/>
      <c r="H57" s="41"/>
      <c r="I57" s="41"/>
      <c r="J57" s="41"/>
    </row>
    <row r="58" spans="3:10">
      <c r="C58" s="215"/>
      <c r="D58" s="215"/>
      <c r="E58" s="41"/>
      <c r="F58" s="41"/>
      <c r="G58" s="41"/>
      <c r="H58" s="41"/>
      <c r="I58" s="41"/>
      <c r="J58" s="41"/>
    </row>
    <row r="59" spans="3:10">
      <c r="C59" s="215"/>
      <c r="D59" s="215"/>
      <c r="E59" s="41"/>
      <c r="F59" s="41"/>
      <c r="G59" s="41"/>
      <c r="H59" s="41"/>
      <c r="I59" s="41"/>
      <c r="J59" s="41"/>
    </row>
    <row r="60" spans="3:10">
      <c r="C60" s="215"/>
      <c r="D60" s="215"/>
      <c r="E60" s="41"/>
      <c r="F60" s="41"/>
      <c r="G60" s="41"/>
      <c r="H60" s="41"/>
      <c r="I60" s="41"/>
      <c r="J60" s="41"/>
    </row>
    <row r="61" spans="3:10">
      <c r="C61" s="215"/>
      <c r="D61" s="215"/>
      <c r="E61" s="41"/>
      <c r="F61" s="41"/>
      <c r="G61" s="41"/>
      <c r="H61" s="41"/>
      <c r="I61" s="41"/>
      <c r="J61" s="41"/>
    </row>
    <row r="62" spans="3:10">
      <c r="C62" s="215"/>
      <c r="D62" s="215"/>
      <c r="E62" s="41"/>
      <c r="F62" s="41"/>
      <c r="G62" s="41"/>
      <c r="H62" s="41"/>
      <c r="I62" s="41"/>
      <c r="J62" s="41"/>
    </row>
    <row r="63" spans="3:10">
      <c r="C63" s="215"/>
      <c r="D63" s="215"/>
      <c r="E63" s="41"/>
      <c r="F63" s="41"/>
      <c r="G63" s="41"/>
      <c r="H63" s="41"/>
      <c r="I63" s="41"/>
      <c r="J63" s="41"/>
    </row>
    <row r="64" spans="3:10">
      <c r="C64" s="215"/>
      <c r="D64" s="215"/>
      <c r="E64" s="41"/>
      <c r="F64" s="41"/>
      <c r="G64" s="41"/>
      <c r="H64" s="41"/>
      <c r="I64" s="41"/>
      <c r="J64" s="41"/>
    </row>
    <row r="65" spans="3:10">
      <c r="C65" s="215"/>
      <c r="D65" s="215"/>
      <c r="E65" s="41"/>
      <c r="F65" s="41"/>
      <c r="G65" s="41"/>
      <c r="H65" s="41"/>
      <c r="I65" s="41"/>
      <c r="J65" s="41"/>
    </row>
    <row r="66" spans="3:10">
      <c r="C66" s="215"/>
      <c r="D66" s="215"/>
      <c r="E66" s="41"/>
      <c r="F66" s="41"/>
      <c r="G66" s="41"/>
      <c r="H66" s="41"/>
      <c r="I66" s="41"/>
      <c r="J66" s="41"/>
    </row>
    <row r="67" spans="3:10">
      <c r="C67" s="215"/>
      <c r="D67" s="215"/>
      <c r="E67" s="41"/>
      <c r="F67" s="41"/>
      <c r="G67" s="41"/>
      <c r="H67" s="41"/>
      <c r="I67" s="41"/>
      <c r="J67" s="41"/>
    </row>
    <row r="68" spans="3:10">
      <c r="C68" s="215"/>
      <c r="D68" s="215"/>
      <c r="E68" s="41"/>
      <c r="F68" s="41"/>
      <c r="G68" s="41"/>
      <c r="H68" s="41"/>
      <c r="I68" s="41"/>
      <c r="J68" s="41"/>
    </row>
    <row r="69" spans="3:10">
      <c r="C69" s="215"/>
      <c r="D69" s="215"/>
      <c r="E69" s="41"/>
      <c r="F69" s="41"/>
      <c r="G69" s="41"/>
      <c r="H69" s="41"/>
      <c r="I69" s="41"/>
      <c r="J69" s="41"/>
    </row>
    <row r="70" spans="3:10">
      <c r="C70" s="215"/>
      <c r="D70" s="215"/>
      <c r="E70" s="41"/>
      <c r="F70" s="41"/>
      <c r="G70" s="41"/>
      <c r="H70" s="41"/>
      <c r="I70" s="41"/>
      <c r="J70" s="41"/>
    </row>
    <row r="71" spans="3:10">
      <c r="C71" s="215"/>
      <c r="D71" s="215"/>
      <c r="E71" s="41"/>
      <c r="F71" s="41"/>
      <c r="G71" s="41"/>
      <c r="H71" s="41"/>
      <c r="I71" s="41"/>
      <c r="J71" s="41"/>
    </row>
    <row r="72" spans="3:10">
      <c r="C72" s="215"/>
      <c r="D72" s="215"/>
      <c r="E72" s="41"/>
      <c r="F72" s="41"/>
      <c r="G72" s="41"/>
      <c r="H72" s="41"/>
      <c r="I72" s="41"/>
      <c r="J72" s="41"/>
    </row>
    <row r="73" spans="3:10">
      <c r="C73" s="215"/>
      <c r="D73" s="215"/>
      <c r="E73" s="41"/>
      <c r="F73" s="41"/>
      <c r="G73" s="41"/>
      <c r="H73" s="41"/>
      <c r="I73" s="41"/>
      <c r="J73" s="41"/>
    </row>
    <row r="74" spans="3:10">
      <c r="C74" s="215"/>
      <c r="D74" s="215"/>
      <c r="E74" s="41"/>
      <c r="F74" s="41"/>
      <c r="G74" s="41"/>
      <c r="H74" s="41"/>
      <c r="I74" s="41"/>
      <c r="J74" s="41"/>
    </row>
    <row r="75" spans="3:10">
      <c r="C75" s="215"/>
      <c r="D75" s="215"/>
      <c r="E75" s="41"/>
      <c r="F75" s="41"/>
      <c r="G75" s="41"/>
      <c r="H75" s="41"/>
      <c r="I75" s="41"/>
      <c r="J75" s="41"/>
    </row>
    <row r="76" spans="3:10">
      <c r="C76" s="215"/>
      <c r="D76" s="215"/>
      <c r="E76" s="41"/>
      <c r="F76" s="41"/>
      <c r="G76" s="41"/>
      <c r="H76" s="41"/>
      <c r="I76" s="41"/>
      <c r="J76" s="41"/>
    </row>
    <row r="77" spans="3:10">
      <c r="C77" s="215"/>
      <c r="D77" s="215"/>
      <c r="E77" s="41"/>
      <c r="F77" s="41"/>
      <c r="G77" s="41"/>
      <c r="H77" s="41"/>
      <c r="I77" s="41"/>
      <c r="J77" s="41"/>
    </row>
    <row r="78" spans="3:10">
      <c r="C78" s="215"/>
      <c r="D78" s="215"/>
      <c r="E78" s="41"/>
      <c r="F78" s="41"/>
      <c r="G78" s="41"/>
      <c r="H78" s="41"/>
      <c r="I78" s="41"/>
      <c r="J78" s="41"/>
    </row>
    <row r="79" spans="3:10">
      <c r="C79" s="215"/>
      <c r="D79" s="215"/>
      <c r="E79" s="41"/>
      <c r="F79" s="41"/>
      <c r="G79" s="41"/>
      <c r="H79" s="41"/>
      <c r="I79" s="41"/>
      <c r="J79" s="41"/>
    </row>
    <row r="80" spans="3:10">
      <c r="C80" s="215"/>
      <c r="D80" s="215"/>
      <c r="E80" s="41"/>
      <c r="F80" s="41"/>
      <c r="G80" s="41"/>
      <c r="H80" s="41"/>
      <c r="I80" s="41"/>
      <c r="J80" s="41"/>
    </row>
    <row r="81" spans="3:10">
      <c r="C81" s="215"/>
      <c r="D81" s="215"/>
      <c r="E81" s="41"/>
      <c r="F81" s="41"/>
      <c r="G81" s="41"/>
      <c r="H81" s="41"/>
      <c r="I81" s="41"/>
      <c r="J81" s="41"/>
    </row>
    <row r="82" spans="3:10">
      <c r="C82" s="215"/>
      <c r="D82" s="215"/>
      <c r="E82" s="41"/>
      <c r="F82" s="41"/>
      <c r="G82" s="41"/>
      <c r="H82" s="41"/>
      <c r="I82" s="41"/>
      <c r="J82" s="41"/>
    </row>
    <row r="83" spans="3:10">
      <c r="C83" s="215"/>
      <c r="D83" s="215"/>
      <c r="E83" s="41"/>
      <c r="F83" s="41"/>
      <c r="G83" s="41"/>
      <c r="H83" s="41"/>
      <c r="I83" s="41"/>
      <c r="J83" s="41"/>
    </row>
    <row r="84" spans="3:10">
      <c r="C84" s="215"/>
      <c r="D84" s="215"/>
      <c r="E84" s="41"/>
      <c r="F84" s="41"/>
      <c r="G84" s="41"/>
      <c r="H84" s="41"/>
      <c r="I84" s="41"/>
      <c r="J84" s="41"/>
    </row>
    <row r="85" spans="3:10">
      <c r="C85" s="215"/>
      <c r="D85" s="215"/>
      <c r="E85" s="41"/>
      <c r="F85" s="41"/>
      <c r="G85" s="41"/>
      <c r="H85" s="41"/>
      <c r="I85" s="41"/>
      <c r="J85" s="41"/>
    </row>
    <row r="86" spans="3:10">
      <c r="C86" s="215"/>
      <c r="D86" s="215"/>
      <c r="E86" s="41"/>
      <c r="F86" s="41"/>
      <c r="G86" s="41"/>
      <c r="H86" s="41"/>
      <c r="I86" s="41"/>
      <c r="J86" s="41"/>
    </row>
    <row r="87" spans="3:10">
      <c r="C87" s="215"/>
      <c r="D87" s="215"/>
      <c r="E87" s="41"/>
      <c r="F87" s="41"/>
      <c r="G87" s="41"/>
      <c r="H87" s="41"/>
      <c r="I87" s="41"/>
      <c r="J87" s="41"/>
    </row>
    <row r="88" spans="3:10">
      <c r="C88" s="215"/>
      <c r="D88" s="215"/>
      <c r="E88" s="41"/>
      <c r="F88" s="41"/>
      <c r="G88" s="41"/>
      <c r="H88" s="41"/>
      <c r="I88" s="41"/>
      <c r="J88" s="41"/>
    </row>
    <row r="89" spans="3:10">
      <c r="C89" s="215"/>
      <c r="D89" s="215"/>
      <c r="E89" s="41"/>
      <c r="F89" s="41"/>
      <c r="G89" s="41"/>
      <c r="H89" s="41"/>
      <c r="I89" s="41"/>
      <c r="J89" s="41"/>
    </row>
    <row r="90" spans="3:10">
      <c r="C90" s="215"/>
      <c r="D90" s="215"/>
      <c r="E90" s="41"/>
      <c r="F90" s="41"/>
      <c r="G90" s="41"/>
      <c r="H90" s="41"/>
      <c r="I90" s="41"/>
      <c r="J90" s="41"/>
    </row>
    <row r="91" spans="3:10">
      <c r="C91" s="215"/>
      <c r="D91" s="215"/>
      <c r="E91" s="41"/>
      <c r="F91" s="41"/>
      <c r="G91" s="41"/>
      <c r="H91" s="41"/>
      <c r="I91" s="41"/>
      <c r="J91" s="41"/>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8" type="noConversion"/>
  <conditionalFormatting sqref="B3">
    <cfRule type="expression" dxfId="12" priority="1" stopIfTrue="1">
      <formula>含公式的单元格</formula>
    </cfRule>
  </conditionalFormatting>
  <printOptions horizontalCentered="1"/>
  <pageMargins left="0.550000000000000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9"/>
  <sheetViews>
    <sheetView workbookViewId="0">
      <selection activeCell="L17" sqref="L17"/>
    </sheetView>
  </sheetViews>
  <sheetFormatPr defaultColWidth="9" defaultRowHeight="18.75" customHeight="1"/>
  <cols>
    <col min="1" max="1" width="14" style="62" customWidth="1"/>
    <col min="2" max="2" width="31.33203125" style="1" customWidth="1"/>
    <col min="3" max="3" width="17.5" style="112" customWidth="1"/>
    <col min="4" max="5" width="16.5" style="112"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18.75" customHeight="1">
      <c r="A1" s="126" t="s">
        <v>58</v>
      </c>
      <c r="B1" s="127"/>
      <c r="C1" s="127"/>
      <c r="D1" s="127"/>
      <c r="E1" s="127"/>
      <c r="F1" s="127"/>
      <c r="G1" s="127"/>
      <c r="H1" s="127"/>
    </row>
    <row r="2" spans="1:8" ht="18.75" customHeight="1">
      <c r="A2" s="3"/>
      <c r="B2" s="63"/>
      <c r="C2" s="190"/>
      <c r="D2" s="190"/>
      <c r="E2" s="190"/>
      <c r="F2" s="63"/>
      <c r="G2" s="63"/>
      <c r="H2" s="42" t="s">
        <v>59</v>
      </c>
    </row>
    <row r="3" spans="1:8" ht="18.75" customHeight="1">
      <c r="A3" s="94" t="str">
        <f>收入决算表!A3</f>
        <v>公开部门：重庆两江新区西南大学附属中学校</v>
      </c>
      <c r="B3" s="94"/>
      <c r="C3" s="190"/>
      <c r="D3" s="190"/>
      <c r="E3" s="196"/>
      <c r="F3" s="63"/>
      <c r="G3" s="63"/>
      <c r="H3" s="42" t="s">
        <v>3</v>
      </c>
    </row>
    <row r="4" spans="1:8" ht="15" customHeight="1">
      <c r="A4" s="140" t="s">
        <v>6</v>
      </c>
      <c r="B4" s="141" t="s">
        <v>36</v>
      </c>
      <c r="C4" s="191" t="s">
        <v>26</v>
      </c>
      <c r="D4" s="191" t="s">
        <v>60</v>
      </c>
      <c r="E4" s="191" t="s">
        <v>61</v>
      </c>
      <c r="F4" s="133" t="s">
        <v>62</v>
      </c>
      <c r="G4" s="133" t="s">
        <v>63</v>
      </c>
      <c r="H4" s="133" t="s">
        <v>64</v>
      </c>
    </row>
    <row r="5" spans="1:8" ht="15" customHeight="1">
      <c r="A5" s="133" t="s">
        <v>43</v>
      </c>
      <c r="B5" s="133" t="s">
        <v>44</v>
      </c>
      <c r="C5" s="192"/>
      <c r="D5" s="192"/>
      <c r="E5" s="192"/>
      <c r="F5" s="134"/>
      <c r="G5" s="134"/>
      <c r="H5" s="134"/>
    </row>
    <row r="6" spans="1:8" ht="15" customHeight="1">
      <c r="A6" s="134"/>
      <c r="B6" s="134" t="s">
        <v>36</v>
      </c>
      <c r="C6" s="192"/>
      <c r="D6" s="192"/>
      <c r="E6" s="192"/>
      <c r="F6" s="134"/>
      <c r="G6" s="134"/>
      <c r="H6" s="134"/>
    </row>
    <row r="7" spans="1:8" ht="15" customHeight="1">
      <c r="A7" s="135"/>
      <c r="B7" s="135" t="s">
        <v>36</v>
      </c>
      <c r="C7" s="193"/>
      <c r="D7" s="193"/>
      <c r="E7" s="193"/>
      <c r="F7" s="135"/>
      <c r="G7" s="135"/>
      <c r="H7" s="135"/>
    </row>
    <row r="8" spans="1:8" ht="18.75" customHeight="1">
      <c r="A8" s="142" t="s">
        <v>47</v>
      </c>
      <c r="B8" s="143"/>
      <c r="C8" s="97">
        <f>C12+C18+C22+C25</f>
        <v>7734.74</v>
      </c>
      <c r="D8" s="97">
        <f>D12+D18+D22+D25</f>
        <v>1470.8500000000001</v>
      </c>
      <c r="E8" s="97">
        <f>E12+E18+E22+E25</f>
        <v>6263.89</v>
      </c>
      <c r="F8" s="65"/>
      <c r="G8" s="65"/>
      <c r="H8" s="65"/>
    </row>
    <row r="9" spans="1:8" ht="18.75" customHeight="1">
      <c r="A9" s="12" t="s">
        <v>48</v>
      </c>
      <c r="B9" s="12" t="s">
        <v>49</v>
      </c>
      <c r="C9" s="97"/>
      <c r="D9" s="97"/>
      <c r="E9" s="97"/>
      <c r="F9" s="65"/>
      <c r="G9" s="65"/>
      <c r="H9" s="65"/>
    </row>
    <row r="10" spans="1:8" ht="18.75" customHeight="1">
      <c r="A10" s="12" t="s">
        <v>50</v>
      </c>
      <c r="B10" s="12" t="s">
        <v>51</v>
      </c>
      <c r="C10" s="97"/>
      <c r="D10" s="97"/>
      <c r="E10" s="97"/>
      <c r="F10" s="65"/>
      <c r="G10" s="65"/>
      <c r="H10" s="65"/>
    </row>
    <row r="11" spans="1:8" ht="18.75" customHeight="1">
      <c r="A11" s="12" t="s">
        <v>52</v>
      </c>
      <c r="B11" s="12" t="s">
        <v>53</v>
      </c>
      <c r="C11" s="97"/>
      <c r="D11" s="97"/>
      <c r="E11" s="97"/>
      <c r="F11" s="65"/>
      <c r="G11" s="65"/>
      <c r="H11" s="65"/>
    </row>
    <row r="12" spans="1:8" ht="18.75" customHeight="1">
      <c r="A12" s="12" t="s">
        <v>55</v>
      </c>
      <c r="B12" s="93" t="s">
        <v>56</v>
      </c>
      <c r="C12" s="194">
        <v>7665.08</v>
      </c>
      <c r="D12" s="97">
        <v>1401.19</v>
      </c>
      <c r="E12" s="97">
        <f>E13+E16</f>
        <v>6263.89</v>
      </c>
      <c r="F12" s="65"/>
      <c r="G12" s="65"/>
      <c r="H12" s="65"/>
    </row>
    <row r="13" spans="1:8" ht="18.75" customHeight="1">
      <c r="A13" s="12" t="s">
        <v>208</v>
      </c>
      <c r="B13" s="93" t="s">
        <v>209</v>
      </c>
      <c r="C13" s="194">
        <v>6252.21</v>
      </c>
      <c r="D13" s="97">
        <v>1401.19</v>
      </c>
      <c r="E13" s="97">
        <f>SUM(E14:E15)</f>
        <v>4851.0200000000004</v>
      </c>
      <c r="F13" s="65"/>
      <c r="G13" s="65"/>
      <c r="H13" s="65"/>
    </row>
    <row r="14" spans="1:8" ht="18.75" customHeight="1">
      <c r="A14" s="12" t="s">
        <v>210</v>
      </c>
      <c r="B14" s="93" t="s">
        <v>211</v>
      </c>
      <c r="C14" s="194">
        <v>1603.47</v>
      </c>
      <c r="D14" s="97">
        <v>492.29</v>
      </c>
      <c r="E14" s="97">
        <v>1111.18</v>
      </c>
      <c r="F14" s="65"/>
      <c r="G14" s="65"/>
      <c r="H14" s="65"/>
    </row>
    <row r="15" spans="1:8" ht="18.75" customHeight="1">
      <c r="A15" s="12" t="s">
        <v>212</v>
      </c>
      <c r="B15" s="93" t="s">
        <v>213</v>
      </c>
      <c r="C15" s="194">
        <v>4648.74</v>
      </c>
      <c r="D15" s="97">
        <v>908.9</v>
      </c>
      <c r="E15" s="97">
        <v>3739.84</v>
      </c>
      <c r="F15" s="65"/>
      <c r="G15" s="65"/>
      <c r="H15" s="65"/>
    </row>
    <row r="16" spans="1:8" ht="18.75" customHeight="1">
      <c r="A16" s="12" t="s">
        <v>214</v>
      </c>
      <c r="B16" s="93" t="s">
        <v>215</v>
      </c>
      <c r="C16" s="194">
        <v>1412.87</v>
      </c>
      <c r="D16" s="97">
        <v>0</v>
      </c>
      <c r="E16" s="97">
        <v>1412.87</v>
      </c>
      <c r="F16" s="65"/>
      <c r="G16" s="65"/>
      <c r="H16" s="65"/>
    </row>
    <row r="17" spans="1:8" ht="18.75" customHeight="1">
      <c r="A17" s="12" t="s">
        <v>216</v>
      </c>
      <c r="B17" s="93" t="s">
        <v>217</v>
      </c>
      <c r="C17" s="194">
        <v>1412.87</v>
      </c>
      <c r="D17" s="97">
        <v>0</v>
      </c>
      <c r="E17" s="97">
        <v>1412.87</v>
      </c>
      <c r="F17" s="65"/>
      <c r="G17" s="65"/>
      <c r="H17" s="65"/>
    </row>
    <row r="18" spans="1:8" ht="18.75" customHeight="1">
      <c r="A18" s="12" t="s">
        <v>218</v>
      </c>
      <c r="B18" s="93" t="s">
        <v>141</v>
      </c>
      <c r="C18" s="194">
        <v>38.25</v>
      </c>
      <c r="D18" s="97">
        <v>38.25</v>
      </c>
      <c r="E18" s="97"/>
      <c r="F18" s="65"/>
      <c r="G18" s="65"/>
      <c r="H18" s="65"/>
    </row>
    <row r="19" spans="1:8" ht="18.75" customHeight="1">
      <c r="A19" s="12" t="s">
        <v>219</v>
      </c>
      <c r="B19" s="93" t="s">
        <v>220</v>
      </c>
      <c r="C19" s="194">
        <v>38.25</v>
      </c>
      <c r="D19" s="194">
        <v>38.25</v>
      </c>
      <c r="E19" s="97"/>
      <c r="F19" s="65"/>
      <c r="G19" s="65"/>
      <c r="H19" s="65"/>
    </row>
    <row r="20" spans="1:8" ht="33.75" customHeight="1">
      <c r="A20" s="12" t="s">
        <v>221</v>
      </c>
      <c r="B20" s="93" t="s">
        <v>222</v>
      </c>
      <c r="C20" s="194">
        <v>24.34</v>
      </c>
      <c r="D20" s="194">
        <v>24.34</v>
      </c>
      <c r="E20" s="97"/>
      <c r="F20" s="65"/>
      <c r="G20" s="65"/>
      <c r="H20" s="65"/>
    </row>
    <row r="21" spans="1:8" ht="33.75" customHeight="1">
      <c r="A21" s="12" t="s">
        <v>223</v>
      </c>
      <c r="B21" s="93" t="s">
        <v>224</v>
      </c>
      <c r="C21" s="194">
        <v>13.91</v>
      </c>
      <c r="D21" s="194">
        <v>13.91</v>
      </c>
      <c r="E21" s="97"/>
      <c r="F21" s="65"/>
      <c r="G21" s="65"/>
      <c r="H21" s="65"/>
    </row>
    <row r="22" spans="1:8" ht="18.75" customHeight="1">
      <c r="A22" s="12" t="s">
        <v>225</v>
      </c>
      <c r="B22" s="93" t="s">
        <v>226</v>
      </c>
      <c r="C22" s="194">
        <v>12.68</v>
      </c>
      <c r="D22" s="194">
        <v>12.68</v>
      </c>
      <c r="E22" s="97"/>
      <c r="F22" s="65"/>
      <c r="G22" s="65"/>
      <c r="H22" s="65"/>
    </row>
    <row r="23" spans="1:8" ht="18.75" customHeight="1">
      <c r="A23" s="12" t="s">
        <v>227</v>
      </c>
      <c r="B23" s="93" t="s">
        <v>228</v>
      </c>
      <c r="C23" s="194">
        <v>12.68</v>
      </c>
      <c r="D23" s="194">
        <v>12.68</v>
      </c>
      <c r="E23" s="97"/>
      <c r="F23" s="65"/>
      <c r="G23" s="65"/>
      <c r="H23" s="65"/>
    </row>
    <row r="24" spans="1:8" ht="18.75" customHeight="1">
      <c r="A24" s="12" t="s">
        <v>229</v>
      </c>
      <c r="B24" s="93" t="s">
        <v>230</v>
      </c>
      <c r="C24" s="194">
        <v>12.68</v>
      </c>
      <c r="D24" s="194">
        <v>12.68</v>
      </c>
      <c r="E24" s="97"/>
      <c r="F24" s="65"/>
      <c r="G24" s="65"/>
      <c r="H24" s="65"/>
    </row>
    <row r="25" spans="1:8" ht="18.75" customHeight="1">
      <c r="A25" s="12" t="s">
        <v>231</v>
      </c>
      <c r="B25" s="93" t="s">
        <v>232</v>
      </c>
      <c r="C25" s="194">
        <v>18.73</v>
      </c>
      <c r="D25" s="194">
        <v>18.73</v>
      </c>
      <c r="E25" s="97"/>
      <c r="F25" s="65"/>
      <c r="G25" s="65"/>
      <c r="H25" s="65"/>
    </row>
    <row r="26" spans="1:8" ht="18.75" customHeight="1">
      <c r="A26" s="12" t="s">
        <v>233</v>
      </c>
      <c r="B26" s="93" t="s">
        <v>234</v>
      </c>
      <c r="C26" s="194">
        <v>18.73</v>
      </c>
      <c r="D26" s="194">
        <v>18.73</v>
      </c>
      <c r="E26" s="97"/>
      <c r="F26" s="65"/>
      <c r="G26" s="65"/>
      <c r="H26" s="65"/>
    </row>
    <row r="27" spans="1:8" ht="18.75" customHeight="1">
      <c r="A27" s="12" t="s">
        <v>235</v>
      </c>
      <c r="B27" s="93" t="s">
        <v>236</v>
      </c>
      <c r="C27" s="194">
        <v>18.73</v>
      </c>
      <c r="D27" s="194">
        <v>18.73</v>
      </c>
      <c r="E27" s="97"/>
      <c r="F27" s="65"/>
      <c r="G27" s="65"/>
      <c r="H27" s="65"/>
    </row>
    <row r="28" spans="1:8" ht="18.75" customHeight="1">
      <c r="A28" s="33" t="s">
        <v>65</v>
      </c>
      <c r="B28" s="66"/>
      <c r="C28" s="195"/>
      <c r="D28" s="195"/>
      <c r="E28" s="195"/>
      <c r="F28" s="66"/>
      <c r="G28" s="66"/>
      <c r="H28" s="66"/>
    </row>
    <row r="29" spans="1:8" ht="18.75" customHeight="1">
      <c r="A29" s="47" t="s">
        <v>66</v>
      </c>
    </row>
  </sheetData>
  <mergeCells count="11">
    <mergeCell ref="A1:H1"/>
    <mergeCell ref="A4:B4"/>
    <mergeCell ref="A8:B8"/>
    <mergeCell ref="A5:A7"/>
    <mergeCell ref="B5:B7"/>
    <mergeCell ref="C4:C7"/>
    <mergeCell ref="D4:D7"/>
    <mergeCell ref="E4:E7"/>
    <mergeCell ref="F4:F7"/>
    <mergeCell ref="G4:G7"/>
    <mergeCell ref="H4:H7"/>
  </mergeCells>
  <phoneticPr fontId="58" type="noConversion"/>
  <conditionalFormatting sqref="B3">
    <cfRule type="expression" dxfId="11" priority="1" stopIfTrue="1">
      <formula>含公式的单元格</formula>
    </cfRule>
  </conditionalFormatting>
  <printOptions horizontalCentered="1"/>
  <pageMargins left="0.98425196850393704" right="0.59055118110236204" top="0.26" bottom="0.21"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3"/>
  <sheetViews>
    <sheetView topLeftCell="A4" workbookViewId="0">
      <selection activeCell="A12" sqref="A12"/>
    </sheetView>
  </sheetViews>
  <sheetFormatPr defaultColWidth="9" defaultRowHeight="11.25"/>
  <cols>
    <col min="1" max="1" width="41.6640625" style="1" customWidth="1"/>
    <col min="2" max="2" width="20.33203125" style="1" customWidth="1"/>
    <col min="3" max="3" width="41.6640625" style="1" customWidth="1"/>
    <col min="4" max="4" width="17.1640625" style="1" customWidth="1"/>
    <col min="5" max="5" width="20.6640625" style="1" bestFit="1" customWidth="1"/>
    <col min="6"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26" t="s">
        <v>67</v>
      </c>
      <c r="B1" s="127"/>
      <c r="C1" s="127"/>
      <c r="D1" s="127"/>
      <c r="E1" s="127"/>
      <c r="F1" s="127"/>
    </row>
    <row r="2" spans="1:7" ht="14.25" customHeight="1">
      <c r="A2" s="3"/>
      <c r="G2" s="42" t="s">
        <v>68</v>
      </c>
    </row>
    <row r="3" spans="1:7" ht="14.25" customHeight="1">
      <c r="A3" s="128" t="str">
        <f>支出决算表!A3</f>
        <v>公开部门：重庆两江新区西南大学附属中学校</v>
      </c>
      <c r="B3" s="128"/>
      <c r="D3" s="52"/>
      <c r="G3" s="42" t="s">
        <v>3</v>
      </c>
    </row>
    <row r="4" spans="1:7" ht="18.75" customHeight="1">
      <c r="A4" s="147" t="s">
        <v>69</v>
      </c>
      <c r="B4" s="148"/>
      <c r="C4" s="148" t="s">
        <v>70</v>
      </c>
      <c r="D4" s="148"/>
      <c r="E4" s="148" t="s">
        <v>36</v>
      </c>
      <c r="F4" s="148" t="s">
        <v>36</v>
      </c>
      <c r="G4" s="148" t="s">
        <v>36</v>
      </c>
    </row>
    <row r="5" spans="1:7" ht="42.95" customHeight="1">
      <c r="A5" s="145" t="s">
        <v>71</v>
      </c>
      <c r="B5" s="146" t="s">
        <v>7</v>
      </c>
      <c r="C5" s="146" t="s">
        <v>72</v>
      </c>
      <c r="D5" s="149" t="s">
        <v>7</v>
      </c>
      <c r="E5" s="149"/>
      <c r="F5" s="149" t="s">
        <v>36</v>
      </c>
      <c r="G5" s="149" t="s">
        <v>36</v>
      </c>
    </row>
    <row r="6" spans="1:7" ht="42.95" customHeight="1">
      <c r="A6" s="145"/>
      <c r="B6" s="146" t="s">
        <v>36</v>
      </c>
      <c r="C6" s="146" t="s">
        <v>36</v>
      </c>
      <c r="D6" s="54" t="s">
        <v>45</v>
      </c>
      <c r="E6" s="53" t="s">
        <v>73</v>
      </c>
      <c r="F6" s="53" t="s">
        <v>74</v>
      </c>
      <c r="G6" s="53" t="s">
        <v>75</v>
      </c>
    </row>
    <row r="7" spans="1:7" ht="21" customHeight="1">
      <c r="A7" s="216" t="s">
        <v>76</v>
      </c>
      <c r="B7" s="75">
        <v>7734.74</v>
      </c>
      <c r="C7" s="217" t="s">
        <v>9</v>
      </c>
      <c r="D7" s="218" t="s">
        <v>36</v>
      </c>
      <c r="E7" s="218" t="s">
        <v>36</v>
      </c>
      <c r="F7" s="218" t="s">
        <v>36</v>
      </c>
      <c r="G7" s="218" t="s">
        <v>36</v>
      </c>
    </row>
    <row r="8" spans="1:7" ht="21" customHeight="1">
      <c r="A8" s="219" t="s">
        <v>77</v>
      </c>
      <c r="B8" s="220" t="s">
        <v>36</v>
      </c>
      <c r="C8" s="219" t="s">
        <v>11</v>
      </c>
      <c r="D8" s="220" t="s">
        <v>36</v>
      </c>
      <c r="E8" s="220" t="s">
        <v>36</v>
      </c>
      <c r="F8" s="220" t="s">
        <v>36</v>
      </c>
      <c r="G8" s="220" t="s">
        <v>36</v>
      </c>
    </row>
    <row r="9" spans="1:7" ht="21" customHeight="1">
      <c r="A9" s="55" t="s">
        <v>78</v>
      </c>
      <c r="B9" s="56" t="s">
        <v>36</v>
      </c>
      <c r="C9" s="57" t="s">
        <v>13</v>
      </c>
      <c r="D9" s="56" t="s">
        <v>36</v>
      </c>
      <c r="E9" s="56" t="s">
        <v>36</v>
      </c>
      <c r="F9" s="56" t="s">
        <v>36</v>
      </c>
      <c r="G9" s="56" t="s">
        <v>36</v>
      </c>
    </row>
    <row r="10" spans="1:7" ht="21" customHeight="1">
      <c r="A10" s="55" t="s">
        <v>36</v>
      </c>
      <c r="B10" s="56" t="s">
        <v>36</v>
      </c>
      <c r="C10" s="57" t="s">
        <v>15</v>
      </c>
      <c r="D10" s="56" t="s">
        <v>36</v>
      </c>
      <c r="E10" s="56" t="s">
        <v>36</v>
      </c>
      <c r="F10" s="56" t="s">
        <v>36</v>
      </c>
      <c r="G10" s="56" t="s">
        <v>36</v>
      </c>
    </row>
    <row r="11" spans="1:7" ht="21" customHeight="1">
      <c r="A11" s="55" t="s">
        <v>36</v>
      </c>
      <c r="B11" s="56" t="s">
        <v>36</v>
      </c>
      <c r="C11" s="57" t="s">
        <v>17</v>
      </c>
      <c r="D11" s="76">
        <f>E11</f>
        <v>7665.08</v>
      </c>
      <c r="E11" s="75">
        <v>7665.08</v>
      </c>
      <c r="F11" s="56" t="s">
        <v>36</v>
      </c>
      <c r="G11" s="56" t="s">
        <v>36</v>
      </c>
    </row>
    <row r="12" spans="1:7" ht="21" customHeight="1">
      <c r="A12" s="55" t="s">
        <v>36</v>
      </c>
      <c r="B12" s="56" t="s">
        <v>36</v>
      </c>
      <c r="C12" s="57" t="s">
        <v>19</v>
      </c>
      <c r="D12" s="76"/>
      <c r="E12" s="76"/>
      <c r="F12" s="56" t="s">
        <v>36</v>
      </c>
      <c r="G12" s="56" t="s">
        <v>36</v>
      </c>
    </row>
    <row r="13" spans="1:7" ht="21" customHeight="1">
      <c r="A13" s="55" t="s">
        <v>36</v>
      </c>
      <c r="B13" s="56" t="s">
        <v>36</v>
      </c>
      <c r="C13" s="57" t="s">
        <v>21</v>
      </c>
      <c r="D13" s="76"/>
      <c r="E13" s="76"/>
      <c r="F13" s="56" t="s">
        <v>36</v>
      </c>
      <c r="G13" s="56" t="s">
        <v>36</v>
      </c>
    </row>
    <row r="14" spans="1:7" ht="21" customHeight="1">
      <c r="A14" s="55" t="s">
        <v>36</v>
      </c>
      <c r="B14" s="56" t="s">
        <v>36</v>
      </c>
      <c r="C14" s="57" t="s">
        <v>23</v>
      </c>
      <c r="D14" s="76">
        <f>E14</f>
        <v>38.25</v>
      </c>
      <c r="E14" s="76">
        <v>38.25</v>
      </c>
      <c r="F14" s="56" t="s">
        <v>36</v>
      </c>
      <c r="G14" s="56" t="s">
        <v>36</v>
      </c>
    </row>
    <row r="15" spans="1:7" ht="21" customHeight="1">
      <c r="A15" s="55"/>
      <c r="B15" s="56"/>
      <c r="C15" s="85" t="s">
        <v>206</v>
      </c>
      <c r="D15" s="76">
        <f t="shared" ref="D15:D16" si="0">E15</f>
        <v>12.68</v>
      </c>
      <c r="E15" s="76">
        <v>12.68</v>
      </c>
      <c r="F15" s="56"/>
      <c r="G15" s="56"/>
    </row>
    <row r="16" spans="1:7" ht="21" customHeight="1">
      <c r="A16" s="55" t="s">
        <v>36</v>
      </c>
      <c r="B16" s="56" t="s">
        <v>36</v>
      </c>
      <c r="C16" s="89" t="s">
        <v>207</v>
      </c>
      <c r="D16" s="76">
        <f t="shared" si="0"/>
        <v>18.73</v>
      </c>
      <c r="E16" s="76">
        <v>18.73</v>
      </c>
      <c r="F16" s="56" t="s">
        <v>36</v>
      </c>
      <c r="G16" s="56" t="s">
        <v>36</v>
      </c>
    </row>
    <row r="17" spans="1:7" ht="21" customHeight="1">
      <c r="A17" s="58" t="s">
        <v>25</v>
      </c>
      <c r="B17" s="74">
        <v>7734.74</v>
      </c>
      <c r="C17" s="12" t="s">
        <v>54</v>
      </c>
      <c r="D17" s="56" t="s">
        <v>36</v>
      </c>
      <c r="E17" s="56" t="s">
        <v>36</v>
      </c>
      <c r="F17" s="56" t="s">
        <v>36</v>
      </c>
      <c r="G17" s="56" t="s">
        <v>36</v>
      </c>
    </row>
    <row r="18" spans="1:7" ht="13.5">
      <c r="A18" s="55" t="s">
        <v>79</v>
      </c>
      <c r="B18" s="56" t="s">
        <v>36</v>
      </c>
      <c r="C18" s="57" t="s">
        <v>80</v>
      </c>
      <c r="D18" s="56" t="s">
        <v>36</v>
      </c>
      <c r="E18" s="56" t="s">
        <v>36</v>
      </c>
      <c r="F18" s="56" t="s">
        <v>36</v>
      </c>
      <c r="G18" s="56" t="s">
        <v>36</v>
      </c>
    </row>
    <row r="19" spans="1:7" ht="13.5">
      <c r="A19" s="55" t="s">
        <v>76</v>
      </c>
      <c r="B19" s="56" t="s">
        <v>36</v>
      </c>
      <c r="C19" s="59" t="s">
        <v>26</v>
      </c>
      <c r="D19" s="95">
        <f>SUM(D11:D18)</f>
        <v>7734.74</v>
      </c>
      <c r="E19" s="95">
        <f>SUM(E11:E18)</f>
        <v>7734.74</v>
      </c>
      <c r="F19" s="56" t="s">
        <v>36</v>
      </c>
      <c r="G19" s="56" t="s">
        <v>36</v>
      </c>
    </row>
    <row r="20" spans="1:7" ht="13.5">
      <c r="A20" s="55" t="s">
        <v>77</v>
      </c>
      <c r="B20" s="56" t="s">
        <v>36</v>
      </c>
      <c r="C20" s="57" t="s">
        <v>81</v>
      </c>
      <c r="D20" s="56" t="s">
        <v>36</v>
      </c>
      <c r="E20" s="56" t="s">
        <v>36</v>
      </c>
      <c r="F20" s="56" t="s">
        <v>36</v>
      </c>
      <c r="G20" s="56" t="s">
        <v>36</v>
      </c>
    </row>
    <row r="21" spans="1:7" ht="13.5">
      <c r="A21" s="55" t="s">
        <v>78</v>
      </c>
      <c r="B21" s="56" t="s">
        <v>36</v>
      </c>
      <c r="C21" s="60" t="s">
        <v>36</v>
      </c>
      <c r="D21" s="61" t="s">
        <v>36</v>
      </c>
      <c r="E21" s="61" t="s">
        <v>36</v>
      </c>
      <c r="F21" s="61" t="s">
        <v>36</v>
      </c>
      <c r="G21" s="56" t="s">
        <v>36</v>
      </c>
    </row>
    <row r="22" spans="1:7" ht="13.5">
      <c r="A22" s="58" t="s">
        <v>31</v>
      </c>
      <c r="B22" s="74">
        <v>7734.74</v>
      </c>
      <c r="C22" s="59" t="s">
        <v>31</v>
      </c>
      <c r="D22" s="95">
        <f>D19</f>
        <v>7734.74</v>
      </c>
      <c r="E22" s="95">
        <f>E19</f>
        <v>7734.74</v>
      </c>
      <c r="F22" s="56" t="s">
        <v>36</v>
      </c>
      <c r="G22" s="56" t="s">
        <v>36</v>
      </c>
    </row>
    <row r="23" spans="1:7" ht="13.5">
      <c r="A23" s="144" t="s">
        <v>82</v>
      </c>
      <c r="B23" s="144"/>
      <c r="C23" s="144"/>
      <c r="D23" s="144"/>
      <c r="E23" s="144"/>
      <c r="F23" s="144"/>
      <c r="G23" s="144"/>
    </row>
  </sheetData>
  <mergeCells count="9">
    <mergeCell ref="A23:G23"/>
    <mergeCell ref="A5:A6"/>
    <mergeCell ref="B5:B6"/>
    <mergeCell ref="C5:C6"/>
    <mergeCell ref="A1:F1"/>
    <mergeCell ref="A3:B3"/>
    <mergeCell ref="A4:B4"/>
    <mergeCell ref="C4:G4"/>
    <mergeCell ref="D5:G5"/>
  </mergeCells>
  <phoneticPr fontId="58" type="noConversion"/>
  <conditionalFormatting sqref="B3">
    <cfRule type="expression" dxfId="10" priority="1" stopIfTrue="1">
      <formula>含公式的单元格</formula>
    </cfRule>
  </conditionalFormatting>
  <printOptions horizontalCentered="1"/>
  <pageMargins left="0.43" right="0.32"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4"/>
  <sheetViews>
    <sheetView topLeftCell="A7" workbookViewId="0">
      <selection activeCell="C7" sqref="C1:E1048576"/>
    </sheetView>
  </sheetViews>
  <sheetFormatPr defaultColWidth="7.83203125" defaultRowHeight="18.75" customHeight="1"/>
  <cols>
    <col min="1" max="1" width="19" style="43" customWidth="1"/>
    <col min="2" max="2" width="31.83203125" style="44" customWidth="1"/>
    <col min="3" max="5" width="25.6640625" style="118" customWidth="1"/>
    <col min="6" max="8" width="14.5" style="45" bestFit="1" customWidth="1"/>
    <col min="9" max="248" width="10.33203125" style="45" customWidth="1"/>
    <col min="249" max="16384" width="7.83203125" style="45"/>
  </cols>
  <sheetData>
    <row r="1" spans="1:8" ht="18.75" customHeight="1">
      <c r="A1" s="150" t="s">
        <v>83</v>
      </c>
      <c r="B1" s="127"/>
      <c r="C1" s="127"/>
      <c r="D1" s="127"/>
      <c r="E1" s="127"/>
    </row>
    <row r="2" spans="1:8" s="1" customFormat="1" ht="18.75" customHeight="1">
      <c r="A2" s="3"/>
      <c r="C2" s="112"/>
      <c r="D2" s="112"/>
      <c r="E2" s="197" t="s">
        <v>84</v>
      </c>
    </row>
    <row r="3" spans="1:8" s="1" customFormat="1" ht="18.75" customHeight="1">
      <c r="A3" s="96" t="str">
        <f>财政拨款收入支出决算总表!A3</f>
        <v>公开部门：重庆两江新区西南大学附属中学校</v>
      </c>
      <c r="B3" s="96"/>
      <c r="C3" s="112"/>
      <c r="D3" s="112"/>
      <c r="E3" s="197" t="s">
        <v>3</v>
      </c>
    </row>
    <row r="4" spans="1:8" ht="18.75" customHeight="1">
      <c r="A4" s="154" t="s">
        <v>43</v>
      </c>
      <c r="B4" s="154" t="s">
        <v>44</v>
      </c>
      <c r="C4" s="198" t="s">
        <v>7</v>
      </c>
      <c r="D4" s="199"/>
      <c r="E4" s="199"/>
    </row>
    <row r="5" spans="1:8" ht="18.75" customHeight="1">
      <c r="A5" s="154"/>
      <c r="B5" s="154"/>
      <c r="C5" s="200" t="s">
        <v>47</v>
      </c>
      <c r="D5" s="200" t="s">
        <v>60</v>
      </c>
      <c r="E5" s="200" t="s">
        <v>61</v>
      </c>
    </row>
    <row r="6" spans="1:8" ht="18.75" customHeight="1">
      <c r="A6" s="151" t="s">
        <v>85</v>
      </c>
      <c r="B6" s="151"/>
      <c r="C6" s="97">
        <f>D6+E6</f>
        <v>7734.7400000000007</v>
      </c>
      <c r="D6" s="97">
        <f>D10+D16+D20+D23</f>
        <v>1470.8500000000001</v>
      </c>
      <c r="E6" s="97">
        <f>E10</f>
        <v>6263.89</v>
      </c>
    </row>
    <row r="7" spans="1:8" ht="18.75" customHeight="1">
      <c r="A7" s="12" t="s">
        <v>48</v>
      </c>
      <c r="B7" s="12" t="s">
        <v>49</v>
      </c>
      <c r="C7" s="97"/>
      <c r="D7" s="97"/>
      <c r="E7" s="97"/>
    </row>
    <row r="8" spans="1:8" ht="18.75" customHeight="1">
      <c r="A8" s="12" t="s">
        <v>50</v>
      </c>
      <c r="B8" s="12" t="s">
        <v>51</v>
      </c>
      <c r="C8" s="97"/>
      <c r="D8" s="97"/>
      <c r="E8" s="97"/>
    </row>
    <row r="9" spans="1:8" ht="18.75" customHeight="1">
      <c r="A9" s="12" t="s">
        <v>52</v>
      </c>
      <c r="B9" s="12" t="s">
        <v>53</v>
      </c>
      <c r="C9" s="97"/>
      <c r="D9" s="97"/>
      <c r="E9" s="97"/>
    </row>
    <row r="10" spans="1:8" ht="18.75" customHeight="1">
      <c r="A10" s="12" t="s">
        <v>55</v>
      </c>
      <c r="B10" s="12" t="s">
        <v>56</v>
      </c>
      <c r="C10" s="97">
        <v>7665.08</v>
      </c>
      <c r="D10" s="97">
        <v>1401.19</v>
      </c>
      <c r="E10" s="97">
        <f>E11+E14</f>
        <v>6263.89</v>
      </c>
      <c r="F10" s="118"/>
      <c r="G10" s="118"/>
      <c r="H10" s="118"/>
    </row>
    <row r="11" spans="1:8" ht="18.75" customHeight="1">
      <c r="A11" s="12" t="s">
        <v>208</v>
      </c>
      <c r="B11" s="12" t="s">
        <v>209</v>
      </c>
      <c r="C11" s="97">
        <v>6252.21</v>
      </c>
      <c r="D11" s="97">
        <v>1401.19</v>
      </c>
      <c r="E11" s="97">
        <f>SUM(E12:E13)</f>
        <v>4851.0200000000004</v>
      </c>
      <c r="F11" s="118"/>
      <c r="G11" s="118"/>
      <c r="H11" s="118"/>
    </row>
    <row r="12" spans="1:8" ht="18.75" customHeight="1">
      <c r="A12" s="12" t="s">
        <v>210</v>
      </c>
      <c r="B12" s="12" t="s">
        <v>211</v>
      </c>
      <c r="C12" s="97">
        <v>1603.47</v>
      </c>
      <c r="D12" s="97">
        <v>492.29</v>
      </c>
      <c r="E12" s="97">
        <v>1111.18</v>
      </c>
      <c r="F12" s="118"/>
      <c r="G12" s="118"/>
      <c r="H12" s="118"/>
    </row>
    <row r="13" spans="1:8" ht="18.75" customHeight="1">
      <c r="A13" s="12" t="s">
        <v>212</v>
      </c>
      <c r="B13" s="12" t="s">
        <v>213</v>
      </c>
      <c r="C13" s="97">
        <v>4648.74</v>
      </c>
      <c r="D13" s="97">
        <v>908.9</v>
      </c>
      <c r="E13" s="97">
        <v>3739.84</v>
      </c>
      <c r="F13" s="118"/>
      <c r="G13" s="118"/>
      <c r="H13" s="118"/>
    </row>
    <row r="14" spans="1:8" ht="18.75" customHeight="1">
      <c r="A14" s="12" t="s">
        <v>214</v>
      </c>
      <c r="B14" s="12" t="s">
        <v>215</v>
      </c>
      <c r="C14" s="97">
        <v>1412.87</v>
      </c>
      <c r="D14" s="97">
        <v>0</v>
      </c>
      <c r="E14" s="97">
        <v>1412.87</v>
      </c>
      <c r="F14" s="118"/>
      <c r="G14" s="118"/>
      <c r="H14" s="118"/>
    </row>
    <row r="15" spans="1:8" ht="18.75" customHeight="1">
      <c r="A15" s="12" t="s">
        <v>216</v>
      </c>
      <c r="B15" s="12" t="s">
        <v>217</v>
      </c>
      <c r="C15" s="97">
        <v>1412.87</v>
      </c>
      <c r="D15" s="97">
        <v>0</v>
      </c>
      <c r="E15" s="97">
        <v>1412.87</v>
      </c>
      <c r="F15" s="118"/>
      <c r="G15" s="118"/>
      <c r="H15" s="118"/>
    </row>
    <row r="16" spans="1:8" ht="18.75" customHeight="1">
      <c r="A16" s="12" t="s">
        <v>218</v>
      </c>
      <c r="B16" s="12" t="s">
        <v>141</v>
      </c>
      <c r="C16" s="97">
        <v>38.25</v>
      </c>
      <c r="D16" s="97">
        <v>38.25</v>
      </c>
      <c r="E16" s="97">
        <v>0</v>
      </c>
      <c r="F16" s="118"/>
      <c r="G16" s="118"/>
      <c r="H16" s="118"/>
    </row>
    <row r="17" spans="1:8" ht="18.75" customHeight="1">
      <c r="A17" s="12" t="s">
        <v>219</v>
      </c>
      <c r="B17" s="12" t="s">
        <v>220</v>
      </c>
      <c r="C17" s="97">
        <v>38.25</v>
      </c>
      <c r="D17" s="97">
        <v>38.25</v>
      </c>
      <c r="E17" s="97">
        <v>0</v>
      </c>
      <c r="F17" s="118"/>
      <c r="G17" s="118"/>
      <c r="H17" s="118"/>
    </row>
    <row r="18" spans="1:8" ht="18.75" customHeight="1">
      <c r="A18" s="12" t="s">
        <v>221</v>
      </c>
      <c r="B18" s="12" t="s">
        <v>222</v>
      </c>
      <c r="C18" s="97">
        <v>24.34</v>
      </c>
      <c r="D18" s="97">
        <v>24.34</v>
      </c>
      <c r="E18" s="97">
        <v>0</v>
      </c>
      <c r="F18" s="118"/>
      <c r="G18" s="118"/>
      <c r="H18" s="118"/>
    </row>
    <row r="19" spans="1:8" ht="18.75" customHeight="1">
      <c r="A19" s="12" t="s">
        <v>223</v>
      </c>
      <c r="B19" s="12" t="s">
        <v>224</v>
      </c>
      <c r="C19" s="97">
        <v>13.91</v>
      </c>
      <c r="D19" s="97">
        <v>13.91</v>
      </c>
      <c r="E19" s="97">
        <v>0</v>
      </c>
      <c r="F19" s="118"/>
      <c r="G19" s="118"/>
      <c r="H19" s="118"/>
    </row>
    <row r="20" spans="1:8" ht="18.75" customHeight="1">
      <c r="A20" s="12" t="s">
        <v>225</v>
      </c>
      <c r="B20" s="12" t="s">
        <v>226</v>
      </c>
      <c r="C20" s="97">
        <v>12.68</v>
      </c>
      <c r="D20" s="97">
        <v>12.68</v>
      </c>
      <c r="E20" s="97">
        <v>0</v>
      </c>
      <c r="F20" s="118"/>
      <c r="G20" s="118"/>
      <c r="H20" s="118"/>
    </row>
    <row r="21" spans="1:8" ht="18.75" customHeight="1">
      <c r="A21" s="12" t="s">
        <v>227</v>
      </c>
      <c r="B21" s="12" t="s">
        <v>228</v>
      </c>
      <c r="C21" s="97">
        <v>12.68</v>
      </c>
      <c r="D21" s="97">
        <v>12.68</v>
      </c>
      <c r="E21" s="97">
        <v>0</v>
      </c>
      <c r="F21" s="118"/>
      <c r="G21" s="118"/>
      <c r="H21" s="118"/>
    </row>
    <row r="22" spans="1:8" ht="18.75" customHeight="1">
      <c r="A22" s="12" t="s">
        <v>229</v>
      </c>
      <c r="B22" s="12" t="s">
        <v>230</v>
      </c>
      <c r="C22" s="97">
        <v>12.68</v>
      </c>
      <c r="D22" s="97">
        <v>12.68</v>
      </c>
      <c r="E22" s="97">
        <v>0</v>
      </c>
      <c r="F22" s="118"/>
      <c r="G22" s="118"/>
      <c r="H22" s="118"/>
    </row>
    <row r="23" spans="1:8" ht="18.75" customHeight="1">
      <c r="A23" s="12" t="s">
        <v>231</v>
      </c>
      <c r="B23" s="12" t="s">
        <v>232</v>
      </c>
      <c r="C23" s="97">
        <v>18.73</v>
      </c>
      <c r="D23" s="97">
        <v>18.73</v>
      </c>
      <c r="E23" s="97">
        <v>0</v>
      </c>
      <c r="F23" s="118"/>
      <c r="G23" s="118"/>
      <c r="H23" s="118"/>
    </row>
    <row r="24" spans="1:8" ht="18.75" customHeight="1">
      <c r="A24" s="12" t="s">
        <v>233</v>
      </c>
      <c r="B24" s="12" t="s">
        <v>234</v>
      </c>
      <c r="C24" s="97">
        <v>18.73</v>
      </c>
      <c r="D24" s="97">
        <v>18.73</v>
      </c>
      <c r="E24" s="97">
        <v>0</v>
      </c>
      <c r="F24" s="118"/>
      <c r="G24" s="118"/>
      <c r="H24" s="118"/>
    </row>
    <row r="25" spans="1:8" ht="18.75" customHeight="1">
      <c r="A25" s="12" t="s">
        <v>235</v>
      </c>
      <c r="B25" s="12" t="s">
        <v>236</v>
      </c>
      <c r="C25" s="97">
        <v>18.73</v>
      </c>
      <c r="D25" s="97">
        <v>18.73</v>
      </c>
      <c r="E25" s="97">
        <v>0</v>
      </c>
      <c r="F25" s="118"/>
      <c r="G25" s="118"/>
      <c r="H25" s="118"/>
    </row>
    <row r="26" spans="1:8" ht="18.75" customHeight="1">
      <c r="A26" s="152" t="s">
        <v>86</v>
      </c>
      <c r="B26" s="153"/>
      <c r="C26" s="153"/>
      <c r="D26" s="153"/>
      <c r="E26" s="153"/>
      <c r="F26" s="118"/>
    </row>
    <row r="27" spans="1:8" ht="18.75" customHeight="1">
      <c r="A27" s="47" t="s">
        <v>66</v>
      </c>
      <c r="B27" s="48"/>
      <c r="C27" s="201"/>
      <c r="D27" s="201"/>
      <c r="E27" s="201"/>
      <c r="F27" s="118"/>
    </row>
    <row r="28" spans="1:8" ht="18.75" customHeight="1">
      <c r="A28" s="35"/>
      <c r="B28" s="48"/>
      <c r="C28" s="201"/>
      <c r="D28" s="201"/>
      <c r="E28" s="201"/>
    </row>
    <row r="29" spans="1:8" ht="18.75" customHeight="1">
      <c r="A29" s="35"/>
      <c r="B29" s="48"/>
      <c r="C29" s="201"/>
      <c r="D29" s="201"/>
      <c r="E29" s="201"/>
    </row>
    <row r="30" spans="1:8" ht="18.75" customHeight="1">
      <c r="A30" s="35"/>
      <c r="B30" s="48"/>
      <c r="C30" s="201"/>
      <c r="D30" s="201"/>
      <c r="E30" s="201"/>
    </row>
    <row r="31" spans="1:8" ht="18.75" customHeight="1">
      <c r="A31" s="35"/>
      <c r="B31" s="48"/>
      <c r="C31" s="201"/>
      <c r="D31" s="201"/>
      <c r="E31" s="201"/>
    </row>
    <row r="32" spans="1:8" ht="18.75" customHeight="1">
      <c r="A32" s="35"/>
      <c r="B32" s="48"/>
      <c r="C32" s="201"/>
      <c r="D32" s="201"/>
      <c r="E32" s="201"/>
    </row>
    <row r="33" spans="1:5" ht="18.75" customHeight="1">
      <c r="A33" s="35"/>
      <c r="B33" s="48"/>
      <c r="C33" s="201"/>
      <c r="D33" s="201"/>
      <c r="E33" s="201"/>
    </row>
    <row r="34" spans="1:5" ht="18.75" customHeight="1">
      <c r="A34" s="35"/>
      <c r="B34" s="48"/>
      <c r="C34" s="201"/>
      <c r="D34" s="201"/>
      <c r="E34" s="201"/>
    </row>
    <row r="35" spans="1:5" ht="18.75" customHeight="1">
      <c r="A35" s="35"/>
      <c r="B35" s="48"/>
      <c r="C35" s="201"/>
      <c r="D35" s="201"/>
      <c r="E35" s="201"/>
    </row>
    <row r="36" spans="1:5" ht="18.75" customHeight="1">
      <c r="A36" s="35"/>
      <c r="B36" s="48"/>
      <c r="C36" s="201"/>
      <c r="D36" s="201"/>
      <c r="E36" s="201"/>
    </row>
    <row r="37" spans="1:5" ht="18.75" customHeight="1">
      <c r="A37" s="35"/>
      <c r="B37" s="48"/>
      <c r="C37" s="201"/>
      <c r="D37" s="201"/>
      <c r="E37" s="201"/>
    </row>
    <row r="38" spans="1:5" ht="18.75" customHeight="1">
      <c r="A38" s="49"/>
      <c r="B38" s="50"/>
      <c r="C38" s="202"/>
      <c r="D38" s="202"/>
      <c r="E38" s="202"/>
    </row>
    <row r="39" spans="1:5" ht="18.75" customHeight="1">
      <c r="A39" s="49"/>
      <c r="B39" s="50"/>
      <c r="C39" s="202"/>
      <c r="D39" s="202"/>
      <c r="E39" s="202"/>
    </row>
    <row r="40" spans="1:5" ht="18.75" customHeight="1">
      <c r="A40" s="49"/>
      <c r="B40" s="50"/>
      <c r="C40" s="202"/>
      <c r="D40" s="202"/>
      <c r="E40" s="202"/>
    </row>
    <row r="41" spans="1:5" ht="18.75" customHeight="1">
      <c r="A41" s="49"/>
      <c r="B41" s="50"/>
      <c r="C41" s="202"/>
      <c r="D41" s="202"/>
      <c r="E41" s="202"/>
    </row>
    <row r="42" spans="1:5" ht="18.75" customHeight="1">
      <c r="A42" s="49"/>
      <c r="B42" s="50"/>
      <c r="C42" s="202"/>
      <c r="D42" s="202"/>
      <c r="E42" s="202"/>
    </row>
    <row r="43" spans="1:5" ht="18.75" customHeight="1">
      <c r="A43" s="49"/>
      <c r="B43" s="50"/>
      <c r="C43" s="202"/>
      <c r="D43" s="202"/>
      <c r="E43" s="202"/>
    </row>
    <row r="44" spans="1:5" ht="18.75" customHeight="1">
      <c r="A44" s="49"/>
      <c r="B44" s="50"/>
      <c r="C44" s="202"/>
      <c r="D44" s="202"/>
      <c r="E44" s="202"/>
    </row>
    <row r="45" spans="1:5" ht="18.75" customHeight="1">
      <c r="A45" s="49"/>
      <c r="B45" s="50"/>
      <c r="C45" s="202"/>
      <c r="D45" s="202"/>
      <c r="E45" s="202"/>
    </row>
    <row r="46" spans="1:5" ht="18.75" customHeight="1">
      <c r="A46" s="49"/>
      <c r="B46" s="50"/>
      <c r="C46" s="202"/>
      <c r="D46" s="202"/>
      <c r="E46" s="202"/>
    </row>
    <row r="47" spans="1:5" ht="18.75" customHeight="1">
      <c r="A47" s="49"/>
      <c r="B47" s="50"/>
      <c r="C47" s="202"/>
      <c r="D47" s="202"/>
      <c r="E47" s="202"/>
    </row>
    <row r="48" spans="1:5" ht="18.75" customHeight="1">
      <c r="A48" s="49"/>
      <c r="B48" s="50"/>
      <c r="C48" s="202"/>
      <c r="D48" s="202"/>
      <c r="E48" s="202"/>
    </row>
    <row r="49" spans="1:5" ht="18.75" customHeight="1">
      <c r="A49" s="49"/>
      <c r="B49" s="50"/>
      <c r="C49" s="202"/>
      <c r="D49" s="202"/>
      <c r="E49" s="202"/>
    </row>
    <row r="50" spans="1:5" ht="18.75" customHeight="1">
      <c r="A50" s="49"/>
      <c r="B50" s="50"/>
      <c r="C50" s="202"/>
      <c r="D50" s="202"/>
      <c r="E50" s="202"/>
    </row>
    <row r="51" spans="1:5" ht="18.75" customHeight="1">
      <c r="A51" s="49"/>
      <c r="B51" s="50"/>
      <c r="C51" s="202"/>
      <c r="D51" s="202"/>
      <c r="E51" s="202"/>
    </row>
    <row r="52" spans="1:5" ht="18.75" customHeight="1">
      <c r="A52" s="49"/>
      <c r="B52" s="50"/>
      <c r="C52" s="202"/>
      <c r="D52" s="202"/>
      <c r="E52" s="202"/>
    </row>
    <row r="53" spans="1:5" ht="18.75" customHeight="1">
      <c r="A53" s="49"/>
      <c r="B53" s="50"/>
      <c r="C53" s="202"/>
      <c r="D53" s="202"/>
      <c r="E53" s="202"/>
    </row>
    <row r="54" spans="1:5" ht="18.75" customHeight="1">
      <c r="A54" s="49"/>
      <c r="B54" s="50"/>
      <c r="C54" s="202"/>
      <c r="D54" s="202"/>
      <c r="E54" s="202"/>
    </row>
    <row r="55" spans="1:5" ht="18.75" customHeight="1">
      <c r="A55" s="49"/>
      <c r="B55" s="50"/>
      <c r="C55" s="202"/>
      <c r="D55" s="202"/>
      <c r="E55" s="202"/>
    </row>
    <row r="56" spans="1:5" ht="18.75" customHeight="1">
      <c r="A56" s="49"/>
      <c r="B56" s="50"/>
      <c r="C56" s="202"/>
      <c r="D56" s="202"/>
      <c r="E56" s="202"/>
    </row>
    <row r="57" spans="1:5" ht="18.75" customHeight="1">
      <c r="A57" s="49"/>
      <c r="B57" s="50"/>
      <c r="C57" s="202"/>
      <c r="D57" s="202"/>
      <c r="E57" s="202"/>
    </row>
    <row r="58" spans="1:5" ht="18.75" customHeight="1">
      <c r="A58" s="49"/>
      <c r="B58" s="50"/>
      <c r="C58" s="202"/>
      <c r="D58" s="202"/>
      <c r="E58" s="202"/>
    </row>
    <row r="59" spans="1:5" ht="18.75" customHeight="1">
      <c r="A59" s="49"/>
      <c r="B59" s="50"/>
      <c r="C59" s="202"/>
      <c r="D59" s="202"/>
      <c r="E59" s="202"/>
    </row>
    <row r="60" spans="1:5" ht="18.75" customHeight="1">
      <c r="A60" s="49"/>
      <c r="B60" s="50"/>
      <c r="C60" s="202"/>
      <c r="D60" s="202"/>
      <c r="E60" s="202"/>
    </row>
    <row r="61" spans="1:5" ht="18.75" customHeight="1">
      <c r="A61" s="49"/>
      <c r="B61" s="50"/>
      <c r="C61" s="202"/>
      <c r="D61" s="202"/>
      <c r="E61" s="202"/>
    </row>
    <row r="62" spans="1:5" ht="18.75" customHeight="1">
      <c r="A62" s="49"/>
      <c r="B62" s="50"/>
      <c r="C62" s="202"/>
      <c r="D62" s="202"/>
      <c r="E62" s="202"/>
    </row>
    <row r="63" spans="1:5" ht="18.75" customHeight="1">
      <c r="A63" s="49"/>
      <c r="B63" s="50"/>
      <c r="C63" s="202"/>
      <c r="D63" s="202"/>
      <c r="E63" s="202"/>
    </row>
    <row r="64" spans="1:5" ht="18.75" customHeight="1">
      <c r="A64" s="49"/>
      <c r="B64" s="50"/>
      <c r="C64" s="202"/>
      <c r="D64" s="202"/>
      <c r="E64" s="202"/>
    </row>
    <row r="65" spans="1:5" ht="18.75" customHeight="1">
      <c r="A65" s="49"/>
      <c r="B65" s="50"/>
      <c r="C65" s="202"/>
      <c r="D65" s="202"/>
      <c r="E65" s="202"/>
    </row>
    <row r="66" spans="1:5" ht="18.75" customHeight="1">
      <c r="A66" s="49"/>
      <c r="B66" s="50"/>
      <c r="C66" s="202"/>
      <c r="D66" s="202"/>
      <c r="E66" s="202"/>
    </row>
    <row r="67" spans="1:5" ht="18.75" customHeight="1">
      <c r="A67" s="49"/>
      <c r="B67" s="50"/>
      <c r="C67" s="202"/>
      <c r="D67" s="202"/>
      <c r="E67" s="202"/>
    </row>
    <row r="68" spans="1:5" ht="18.75" customHeight="1">
      <c r="A68" s="49"/>
      <c r="B68" s="50"/>
      <c r="C68" s="202"/>
      <c r="D68" s="202"/>
      <c r="E68" s="202"/>
    </row>
    <row r="69" spans="1:5" ht="18.75" customHeight="1">
      <c r="A69" s="49"/>
      <c r="B69" s="50"/>
      <c r="C69" s="202"/>
      <c r="D69" s="202"/>
      <c r="E69" s="202"/>
    </row>
    <row r="70" spans="1:5" ht="18.75" customHeight="1">
      <c r="A70" s="49"/>
      <c r="B70" s="50"/>
      <c r="C70" s="202"/>
      <c r="D70" s="202"/>
      <c r="E70" s="202"/>
    </row>
    <row r="71" spans="1:5" ht="18.75" customHeight="1">
      <c r="A71" s="49"/>
      <c r="B71" s="50"/>
      <c r="C71" s="202"/>
      <c r="D71" s="202"/>
      <c r="E71" s="202"/>
    </row>
    <row r="72" spans="1:5" ht="18.75" customHeight="1">
      <c r="A72" s="49"/>
      <c r="B72" s="50"/>
      <c r="C72" s="202"/>
      <c r="D72" s="202"/>
      <c r="E72" s="202"/>
    </row>
    <row r="73" spans="1:5" ht="18.75" customHeight="1">
      <c r="A73" s="49"/>
      <c r="B73" s="50"/>
      <c r="C73" s="202"/>
      <c r="D73" s="202"/>
      <c r="E73" s="202"/>
    </row>
    <row r="74" spans="1:5" ht="18.75" customHeight="1">
      <c r="A74" s="49"/>
      <c r="B74" s="50"/>
      <c r="C74" s="202"/>
      <c r="D74" s="202"/>
      <c r="E74" s="202"/>
    </row>
    <row r="75" spans="1:5" ht="18.75" customHeight="1">
      <c r="A75" s="49"/>
      <c r="B75" s="50"/>
      <c r="C75" s="202"/>
      <c r="D75" s="202"/>
      <c r="E75" s="202"/>
    </row>
    <row r="76" spans="1:5" ht="18.75" customHeight="1">
      <c r="A76" s="49"/>
      <c r="B76" s="50"/>
      <c r="C76" s="202"/>
      <c r="D76" s="202"/>
      <c r="E76" s="202"/>
    </row>
    <row r="77" spans="1:5" ht="18.75" customHeight="1">
      <c r="A77" s="49"/>
      <c r="B77" s="50"/>
      <c r="C77" s="202"/>
      <c r="D77" s="202"/>
      <c r="E77" s="202"/>
    </row>
    <row r="78" spans="1:5" ht="18.75" customHeight="1">
      <c r="A78" s="49"/>
      <c r="B78" s="50"/>
      <c r="C78" s="202"/>
      <c r="D78" s="202"/>
      <c r="E78" s="202"/>
    </row>
    <row r="79" spans="1:5" ht="18.75" customHeight="1">
      <c r="A79" s="49"/>
      <c r="B79" s="50"/>
      <c r="C79" s="202"/>
      <c r="D79" s="202"/>
      <c r="E79" s="202"/>
    </row>
    <row r="80" spans="1:5" ht="18.75" customHeight="1">
      <c r="A80" s="49"/>
      <c r="B80" s="50"/>
      <c r="C80" s="202"/>
      <c r="D80" s="202"/>
      <c r="E80" s="202"/>
    </row>
    <row r="81" spans="1:5" ht="18.75" customHeight="1">
      <c r="A81" s="49"/>
      <c r="B81" s="50"/>
      <c r="C81" s="202"/>
      <c r="D81" s="202"/>
      <c r="E81" s="202"/>
    </row>
    <row r="82" spans="1:5" ht="18.75" customHeight="1">
      <c r="A82" s="49"/>
      <c r="B82" s="50"/>
      <c r="C82" s="202"/>
      <c r="D82" s="202"/>
      <c r="E82" s="202"/>
    </row>
    <row r="83" spans="1:5" ht="18.75" customHeight="1">
      <c r="A83" s="49"/>
      <c r="B83" s="50"/>
      <c r="C83" s="202"/>
      <c r="D83" s="202"/>
      <c r="E83" s="202"/>
    </row>
    <row r="84" spans="1:5" ht="18.75" customHeight="1">
      <c r="A84" s="49"/>
      <c r="B84" s="50"/>
      <c r="C84" s="202"/>
      <c r="D84" s="202"/>
      <c r="E84" s="202"/>
    </row>
    <row r="85" spans="1:5" ht="18.75" customHeight="1">
      <c r="A85" s="49"/>
      <c r="B85" s="50"/>
      <c r="C85" s="202"/>
      <c r="D85" s="202"/>
      <c r="E85" s="202"/>
    </row>
    <row r="86" spans="1:5" ht="18.75" customHeight="1">
      <c r="A86" s="49"/>
      <c r="B86" s="50"/>
      <c r="C86" s="202"/>
      <c r="D86" s="202"/>
      <c r="E86" s="202"/>
    </row>
    <row r="87" spans="1:5" ht="18.75" customHeight="1">
      <c r="A87" s="49"/>
      <c r="B87" s="50"/>
      <c r="C87" s="202"/>
      <c r="D87" s="202"/>
      <c r="E87" s="202"/>
    </row>
    <row r="88" spans="1:5" ht="18.75" customHeight="1">
      <c r="A88" s="49"/>
      <c r="B88" s="50"/>
      <c r="C88" s="202"/>
      <c r="D88" s="202"/>
      <c r="E88" s="202"/>
    </row>
    <row r="89" spans="1:5" ht="18.75" customHeight="1">
      <c r="A89" s="49"/>
      <c r="B89" s="50"/>
      <c r="C89" s="202"/>
      <c r="D89" s="202"/>
      <c r="E89" s="202"/>
    </row>
    <row r="90" spans="1:5" ht="18.75" customHeight="1">
      <c r="A90" s="49"/>
      <c r="B90" s="50"/>
      <c r="C90" s="202"/>
      <c r="D90" s="202"/>
      <c r="E90" s="202"/>
    </row>
    <row r="91" spans="1:5" ht="18.75" customHeight="1">
      <c r="A91" s="49"/>
      <c r="B91" s="50"/>
      <c r="C91" s="202"/>
      <c r="D91" s="202"/>
      <c r="E91" s="202"/>
    </row>
    <row r="92" spans="1:5" ht="18.75" customHeight="1">
      <c r="A92" s="49"/>
      <c r="B92" s="50"/>
      <c r="C92" s="202"/>
      <c r="D92" s="202"/>
      <c r="E92" s="202"/>
    </row>
    <row r="93" spans="1:5" ht="18.75" customHeight="1">
      <c r="A93" s="49"/>
      <c r="B93" s="50"/>
      <c r="C93" s="202"/>
      <c r="D93" s="202"/>
      <c r="E93" s="202"/>
    </row>
    <row r="94" spans="1:5" ht="18.75" customHeight="1">
      <c r="A94" s="49"/>
      <c r="B94" s="50"/>
      <c r="C94" s="202"/>
      <c r="D94" s="202"/>
      <c r="E94" s="202"/>
    </row>
    <row r="95" spans="1:5" ht="18.75" customHeight="1">
      <c r="A95" s="49"/>
      <c r="B95" s="50"/>
      <c r="C95" s="202"/>
      <c r="D95" s="202"/>
      <c r="E95" s="202"/>
    </row>
    <row r="96" spans="1:5" ht="18.75" customHeight="1">
      <c r="A96" s="49"/>
      <c r="B96" s="50"/>
      <c r="C96" s="202"/>
      <c r="D96" s="202"/>
      <c r="E96" s="202"/>
    </row>
    <row r="97" spans="1:5" ht="18.75" customHeight="1">
      <c r="A97" s="49"/>
      <c r="B97" s="50"/>
      <c r="C97" s="202"/>
      <c r="D97" s="202"/>
      <c r="E97" s="202"/>
    </row>
    <row r="98" spans="1:5" ht="18.75" customHeight="1">
      <c r="A98" s="49"/>
      <c r="B98" s="50"/>
      <c r="C98" s="202"/>
      <c r="D98" s="202"/>
      <c r="E98" s="202"/>
    </row>
    <row r="99" spans="1:5" ht="18.75" customHeight="1">
      <c r="A99" s="49"/>
      <c r="B99" s="50"/>
      <c r="C99" s="202"/>
      <c r="D99" s="202"/>
      <c r="E99" s="202"/>
    </row>
    <row r="100" spans="1:5" ht="18.75" customHeight="1">
      <c r="A100" s="49"/>
      <c r="B100" s="50"/>
      <c r="C100" s="202"/>
      <c r="D100" s="202"/>
      <c r="E100" s="202"/>
    </row>
    <row r="101" spans="1:5" ht="18.75" customHeight="1">
      <c r="A101" s="49"/>
      <c r="B101" s="50"/>
      <c r="C101" s="202"/>
      <c r="D101" s="202"/>
      <c r="E101" s="202"/>
    </row>
    <row r="102" spans="1:5" ht="18.75" customHeight="1">
      <c r="A102" s="49"/>
      <c r="B102" s="50"/>
      <c r="C102" s="202"/>
      <c r="D102" s="202"/>
      <c r="E102" s="202"/>
    </row>
    <row r="103" spans="1:5" ht="18.75" customHeight="1">
      <c r="A103" s="49"/>
      <c r="B103" s="50"/>
      <c r="C103" s="202"/>
      <c r="D103" s="202"/>
      <c r="E103" s="202"/>
    </row>
    <row r="104" spans="1:5" ht="18.75" customHeight="1">
      <c r="A104" s="49"/>
      <c r="B104" s="50"/>
      <c r="C104" s="202"/>
      <c r="D104" s="202"/>
      <c r="E104" s="202"/>
    </row>
    <row r="105" spans="1:5" ht="18.75" customHeight="1">
      <c r="A105" s="49"/>
      <c r="B105" s="50"/>
      <c r="C105" s="202"/>
      <c r="D105" s="202"/>
      <c r="E105" s="202"/>
    </row>
    <row r="106" spans="1:5" ht="18.75" customHeight="1">
      <c r="A106" s="49"/>
      <c r="B106" s="50"/>
      <c r="C106" s="202"/>
      <c r="D106" s="202"/>
      <c r="E106" s="202"/>
    </row>
    <row r="107" spans="1:5" ht="18.75" customHeight="1">
      <c r="A107" s="49"/>
      <c r="B107" s="50"/>
      <c r="C107" s="202"/>
      <c r="D107" s="202"/>
      <c r="E107" s="202"/>
    </row>
    <row r="108" spans="1:5" ht="18.75" customHeight="1">
      <c r="A108" s="49"/>
      <c r="B108" s="50"/>
      <c r="C108" s="202"/>
      <c r="D108" s="202"/>
      <c r="E108" s="202"/>
    </row>
    <row r="109" spans="1:5" ht="18.75" customHeight="1">
      <c r="A109" s="49"/>
      <c r="B109" s="50"/>
      <c r="C109" s="202"/>
      <c r="D109" s="202"/>
      <c r="E109" s="202"/>
    </row>
    <row r="110" spans="1:5" ht="18.75" customHeight="1">
      <c r="A110" s="49"/>
      <c r="B110" s="50"/>
      <c r="C110" s="202"/>
      <c r="D110" s="202"/>
      <c r="E110" s="202"/>
    </row>
    <row r="111" spans="1:5" ht="18.75" customHeight="1">
      <c r="A111" s="49"/>
      <c r="B111" s="50"/>
      <c r="C111" s="202"/>
      <c r="D111" s="202"/>
      <c r="E111" s="202"/>
    </row>
    <row r="112" spans="1:5" ht="18.75" customHeight="1">
      <c r="A112" s="49"/>
      <c r="B112" s="50"/>
      <c r="C112" s="202"/>
      <c r="D112" s="202"/>
      <c r="E112" s="202"/>
    </row>
    <row r="113" spans="1:5" ht="18.75" customHeight="1">
      <c r="A113" s="49"/>
      <c r="B113" s="50"/>
      <c r="C113" s="202"/>
      <c r="D113" s="202"/>
      <c r="E113" s="202"/>
    </row>
    <row r="114" spans="1:5" ht="18.75" customHeight="1">
      <c r="A114" s="49"/>
      <c r="B114" s="50"/>
      <c r="C114" s="202"/>
      <c r="D114" s="202"/>
      <c r="E114" s="202"/>
    </row>
    <row r="115" spans="1:5" ht="18.75" customHeight="1">
      <c r="A115" s="49"/>
      <c r="B115" s="50"/>
      <c r="C115" s="202"/>
      <c r="D115" s="202"/>
      <c r="E115" s="202"/>
    </row>
    <row r="116" spans="1:5" ht="18.75" customHeight="1">
      <c r="A116" s="49"/>
      <c r="B116" s="50"/>
      <c r="C116" s="202"/>
      <c r="D116" s="202"/>
      <c r="E116" s="202"/>
    </row>
    <row r="117" spans="1:5" ht="18.75" customHeight="1">
      <c r="A117" s="49"/>
      <c r="B117" s="50"/>
      <c r="C117" s="202"/>
      <c r="D117" s="202"/>
      <c r="E117" s="202"/>
    </row>
    <row r="118" spans="1:5" ht="18.75" customHeight="1">
      <c r="A118" s="49"/>
      <c r="B118" s="50"/>
      <c r="C118" s="202"/>
      <c r="D118" s="202"/>
      <c r="E118" s="202"/>
    </row>
    <row r="119" spans="1:5" ht="18.75" customHeight="1">
      <c r="A119" s="49"/>
      <c r="B119" s="50"/>
      <c r="C119" s="202"/>
      <c r="D119" s="202"/>
      <c r="E119" s="202"/>
    </row>
    <row r="120" spans="1:5" ht="18.75" customHeight="1">
      <c r="A120" s="49"/>
      <c r="B120" s="50"/>
      <c r="C120" s="202"/>
      <c r="D120" s="202"/>
      <c r="E120" s="202"/>
    </row>
    <row r="121" spans="1:5" ht="18.75" customHeight="1">
      <c r="A121" s="49"/>
      <c r="B121" s="50"/>
      <c r="C121" s="202"/>
      <c r="D121" s="202"/>
      <c r="E121" s="202"/>
    </row>
    <row r="122" spans="1:5" ht="18.75" customHeight="1">
      <c r="A122" s="49"/>
      <c r="B122" s="50"/>
      <c r="C122" s="202"/>
      <c r="D122" s="202"/>
      <c r="E122" s="202"/>
    </row>
    <row r="123" spans="1:5" ht="18.75" customHeight="1">
      <c r="A123" s="49"/>
      <c r="B123" s="50"/>
      <c r="C123" s="202"/>
      <c r="D123" s="202"/>
      <c r="E123" s="202"/>
    </row>
    <row r="124" spans="1:5" ht="18.75" customHeight="1">
      <c r="A124" s="49"/>
      <c r="B124" s="50"/>
      <c r="C124" s="202"/>
      <c r="D124" s="202"/>
      <c r="E124" s="202"/>
    </row>
  </sheetData>
  <mergeCells count="6">
    <mergeCell ref="A1:E1"/>
    <mergeCell ref="C4:E4"/>
    <mergeCell ref="A6:B6"/>
    <mergeCell ref="A26:E26"/>
    <mergeCell ref="A4:A5"/>
    <mergeCell ref="B4:B5"/>
  </mergeCells>
  <phoneticPr fontId="58"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44"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8"/>
  <sheetViews>
    <sheetView workbookViewId="0">
      <selection activeCell="H13" sqref="H13"/>
    </sheetView>
  </sheetViews>
  <sheetFormatPr defaultColWidth="9.1640625" defaultRowHeight="12.75" customHeight="1"/>
  <cols>
    <col min="1" max="1" width="14" style="62" customWidth="1"/>
    <col min="2" max="2" width="30.6640625" style="1" customWidth="1"/>
    <col min="3" max="3" width="22.1640625" style="1" bestFit="1" customWidth="1"/>
    <col min="4" max="4" width="13" style="62" customWidth="1"/>
    <col min="5" max="5" width="19.1640625" style="1" customWidth="1"/>
    <col min="6" max="6" width="22.1640625" style="112" bestFit="1" customWidth="1"/>
    <col min="7" max="7" width="10.33203125" style="1" customWidth="1"/>
    <col min="8" max="8" width="24.83203125" style="1" customWidth="1"/>
    <col min="9" max="9" width="22.1640625" style="1" bestFit="1" customWidth="1"/>
    <col min="10" max="10" width="9.1640625" style="1"/>
    <col min="11" max="11" width="10" style="112" bestFit="1" customWidth="1"/>
    <col min="12" max="252" width="9.1640625" style="1"/>
    <col min="253" max="253" width="14.1640625" style="1" customWidth="1"/>
    <col min="254" max="254" width="16.83203125" style="1" customWidth="1"/>
    <col min="255" max="257" width="19" style="1" customWidth="1"/>
    <col min="258" max="258" width="16.83203125" style="1" customWidth="1"/>
    <col min="259" max="260" width="6.1640625" style="1" customWidth="1"/>
    <col min="261" max="508" width="9.1640625" style="1"/>
    <col min="509" max="509" width="14.1640625" style="1" customWidth="1"/>
    <col min="510" max="510" width="16.83203125" style="1" customWidth="1"/>
    <col min="511" max="513" width="19" style="1" customWidth="1"/>
    <col min="514" max="514" width="16.83203125" style="1" customWidth="1"/>
    <col min="515" max="516" width="6.1640625" style="1" customWidth="1"/>
    <col min="517" max="764" width="9.1640625" style="1"/>
    <col min="765" max="765" width="14.1640625" style="1" customWidth="1"/>
    <col min="766" max="766" width="16.83203125" style="1" customWidth="1"/>
    <col min="767" max="769" width="19" style="1" customWidth="1"/>
    <col min="770" max="770" width="16.83203125" style="1" customWidth="1"/>
    <col min="771" max="772" width="6.1640625" style="1" customWidth="1"/>
    <col min="773" max="1020" width="9.1640625" style="1"/>
    <col min="1021" max="1021" width="14.1640625" style="1" customWidth="1"/>
    <col min="1022" max="1022" width="16.83203125" style="1" customWidth="1"/>
    <col min="1023" max="1025" width="19" style="1" customWidth="1"/>
    <col min="1026" max="1026" width="16.83203125" style="1" customWidth="1"/>
    <col min="1027" max="1028" width="6.1640625" style="1" customWidth="1"/>
    <col min="1029" max="1276" width="9.1640625" style="1"/>
    <col min="1277" max="1277" width="14.1640625" style="1" customWidth="1"/>
    <col min="1278" max="1278" width="16.83203125" style="1" customWidth="1"/>
    <col min="1279" max="1281" width="19" style="1" customWidth="1"/>
    <col min="1282" max="1282" width="16.83203125" style="1" customWidth="1"/>
    <col min="1283" max="1284" width="6.1640625" style="1" customWidth="1"/>
    <col min="1285" max="1532" width="9.1640625" style="1"/>
    <col min="1533" max="1533" width="14.1640625" style="1" customWidth="1"/>
    <col min="1534" max="1534" width="16.83203125" style="1" customWidth="1"/>
    <col min="1535" max="1537" width="19" style="1" customWidth="1"/>
    <col min="1538" max="1538" width="16.83203125" style="1" customWidth="1"/>
    <col min="1539" max="1540" width="6.1640625" style="1" customWidth="1"/>
    <col min="1541" max="1788" width="9.1640625" style="1"/>
    <col min="1789" max="1789" width="14.1640625" style="1" customWidth="1"/>
    <col min="1790" max="1790" width="16.83203125" style="1" customWidth="1"/>
    <col min="1791" max="1793" width="19" style="1" customWidth="1"/>
    <col min="1794" max="1794" width="16.83203125" style="1" customWidth="1"/>
    <col min="1795" max="1796" width="6.1640625" style="1" customWidth="1"/>
    <col min="1797" max="2044" width="9.1640625" style="1"/>
    <col min="2045" max="2045" width="14.1640625" style="1" customWidth="1"/>
    <col min="2046" max="2046" width="16.83203125" style="1" customWidth="1"/>
    <col min="2047" max="2049" width="19" style="1" customWidth="1"/>
    <col min="2050" max="2050" width="16.83203125" style="1" customWidth="1"/>
    <col min="2051" max="2052" width="6.1640625" style="1" customWidth="1"/>
    <col min="2053" max="2300" width="9.1640625" style="1"/>
    <col min="2301" max="2301" width="14.1640625" style="1" customWidth="1"/>
    <col min="2302" max="2302" width="16.83203125" style="1" customWidth="1"/>
    <col min="2303" max="2305" width="19" style="1" customWidth="1"/>
    <col min="2306" max="2306" width="16.83203125" style="1" customWidth="1"/>
    <col min="2307" max="2308" width="6.1640625" style="1" customWidth="1"/>
    <col min="2309" max="2556" width="9.1640625" style="1"/>
    <col min="2557" max="2557" width="14.1640625" style="1" customWidth="1"/>
    <col min="2558" max="2558" width="16.83203125" style="1" customWidth="1"/>
    <col min="2559" max="2561" width="19" style="1" customWidth="1"/>
    <col min="2562" max="2562" width="16.83203125" style="1" customWidth="1"/>
    <col min="2563" max="2564" width="6.1640625" style="1" customWidth="1"/>
    <col min="2565" max="2812" width="9.1640625" style="1"/>
    <col min="2813" max="2813" width="14.1640625" style="1" customWidth="1"/>
    <col min="2814" max="2814" width="16.83203125" style="1" customWidth="1"/>
    <col min="2815" max="2817" width="19" style="1" customWidth="1"/>
    <col min="2818" max="2818" width="16.83203125" style="1" customWidth="1"/>
    <col min="2819" max="2820" width="6.1640625" style="1" customWidth="1"/>
    <col min="2821" max="3068" width="9.1640625" style="1"/>
    <col min="3069" max="3069" width="14.1640625" style="1" customWidth="1"/>
    <col min="3070" max="3070" width="16.83203125" style="1" customWidth="1"/>
    <col min="3071" max="3073" width="19" style="1" customWidth="1"/>
    <col min="3074" max="3074" width="16.83203125" style="1" customWidth="1"/>
    <col min="3075" max="3076" width="6.1640625" style="1" customWidth="1"/>
    <col min="3077" max="3324" width="9.1640625" style="1"/>
    <col min="3325" max="3325" width="14.1640625" style="1" customWidth="1"/>
    <col min="3326" max="3326" width="16.83203125" style="1" customWidth="1"/>
    <col min="3327" max="3329" width="19" style="1" customWidth="1"/>
    <col min="3330" max="3330" width="16.83203125" style="1" customWidth="1"/>
    <col min="3331" max="3332" width="6.1640625" style="1" customWidth="1"/>
    <col min="3333" max="3580" width="9.1640625" style="1"/>
    <col min="3581" max="3581" width="14.1640625" style="1" customWidth="1"/>
    <col min="3582" max="3582" width="16.83203125" style="1" customWidth="1"/>
    <col min="3583" max="3585" width="19" style="1" customWidth="1"/>
    <col min="3586" max="3586" width="16.83203125" style="1" customWidth="1"/>
    <col min="3587" max="3588" width="6.1640625" style="1" customWidth="1"/>
    <col min="3589" max="3836" width="9.1640625" style="1"/>
    <col min="3837" max="3837" width="14.1640625" style="1" customWidth="1"/>
    <col min="3838" max="3838" width="16.83203125" style="1" customWidth="1"/>
    <col min="3839" max="3841" width="19" style="1" customWidth="1"/>
    <col min="3842" max="3842" width="16.83203125" style="1" customWidth="1"/>
    <col min="3843" max="3844" width="6.1640625" style="1" customWidth="1"/>
    <col min="3845" max="4092" width="9.1640625" style="1"/>
    <col min="4093" max="4093" width="14.1640625" style="1" customWidth="1"/>
    <col min="4094" max="4094" width="16.83203125" style="1" customWidth="1"/>
    <col min="4095" max="4097" width="19" style="1" customWidth="1"/>
    <col min="4098" max="4098" width="16.83203125" style="1" customWidth="1"/>
    <col min="4099" max="4100" width="6.1640625" style="1" customWidth="1"/>
    <col min="4101" max="4348" width="9.1640625" style="1"/>
    <col min="4349" max="4349" width="14.1640625" style="1" customWidth="1"/>
    <col min="4350" max="4350" width="16.83203125" style="1" customWidth="1"/>
    <col min="4351" max="4353" width="19" style="1" customWidth="1"/>
    <col min="4354" max="4354" width="16.83203125" style="1" customWidth="1"/>
    <col min="4355" max="4356" width="6.1640625" style="1" customWidth="1"/>
    <col min="4357" max="4604" width="9.1640625" style="1"/>
    <col min="4605" max="4605" width="14.1640625" style="1" customWidth="1"/>
    <col min="4606" max="4606" width="16.83203125" style="1" customWidth="1"/>
    <col min="4607" max="4609" width="19" style="1" customWidth="1"/>
    <col min="4610" max="4610" width="16.83203125" style="1" customWidth="1"/>
    <col min="4611" max="4612" width="6.1640625" style="1" customWidth="1"/>
    <col min="4613" max="4860" width="9.1640625" style="1"/>
    <col min="4861" max="4861" width="14.1640625" style="1" customWidth="1"/>
    <col min="4862" max="4862" width="16.83203125" style="1" customWidth="1"/>
    <col min="4863" max="4865" width="19" style="1" customWidth="1"/>
    <col min="4866" max="4866" width="16.83203125" style="1" customWidth="1"/>
    <col min="4867" max="4868" width="6.1640625" style="1" customWidth="1"/>
    <col min="4869" max="5116" width="9.1640625" style="1"/>
    <col min="5117" max="5117" width="14.1640625" style="1" customWidth="1"/>
    <col min="5118" max="5118" width="16.83203125" style="1" customWidth="1"/>
    <col min="5119" max="5121" width="19" style="1" customWidth="1"/>
    <col min="5122" max="5122" width="16.83203125" style="1" customWidth="1"/>
    <col min="5123" max="5124" width="6.1640625" style="1" customWidth="1"/>
    <col min="5125" max="5372" width="9.1640625" style="1"/>
    <col min="5373" max="5373" width="14.1640625" style="1" customWidth="1"/>
    <col min="5374" max="5374" width="16.83203125" style="1" customWidth="1"/>
    <col min="5375" max="5377" width="19" style="1" customWidth="1"/>
    <col min="5378" max="5378" width="16.83203125" style="1" customWidth="1"/>
    <col min="5379" max="5380" width="6.1640625" style="1" customWidth="1"/>
    <col min="5381" max="5628" width="9.1640625" style="1"/>
    <col min="5629" max="5629" width="14.1640625" style="1" customWidth="1"/>
    <col min="5630" max="5630" width="16.83203125" style="1" customWidth="1"/>
    <col min="5631" max="5633" width="19" style="1" customWidth="1"/>
    <col min="5634" max="5634" width="16.83203125" style="1" customWidth="1"/>
    <col min="5635" max="5636" width="6.1640625" style="1" customWidth="1"/>
    <col min="5637" max="5884" width="9.1640625" style="1"/>
    <col min="5885" max="5885" width="14.1640625" style="1" customWidth="1"/>
    <col min="5886" max="5886" width="16.83203125" style="1" customWidth="1"/>
    <col min="5887" max="5889" width="19" style="1" customWidth="1"/>
    <col min="5890" max="5890" width="16.83203125" style="1" customWidth="1"/>
    <col min="5891" max="5892" width="6.1640625" style="1" customWidth="1"/>
    <col min="5893" max="6140" width="9.1640625" style="1"/>
    <col min="6141" max="6141" width="14.1640625" style="1" customWidth="1"/>
    <col min="6142" max="6142" width="16.83203125" style="1" customWidth="1"/>
    <col min="6143" max="6145" width="19" style="1" customWidth="1"/>
    <col min="6146" max="6146" width="16.83203125" style="1" customWidth="1"/>
    <col min="6147" max="6148" width="6.1640625" style="1" customWidth="1"/>
    <col min="6149" max="6396" width="9.1640625" style="1"/>
    <col min="6397" max="6397" width="14.1640625" style="1" customWidth="1"/>
    <col min="6398" max="6398" width="16.83203125" style="1" customWidth="1"/>
    <col min="6399" max="6401" width="19" style="1" customWidth="1"/>
    <col min="6402" max="6402" width="16.83203125" style="1" customWidth="1"/>
    <col min="6403" max="6404" width="6.1640625" style="1" customWidth="1"/>
    <col min="6405" max="6652" width="9.1640625" style="1"/>
    <col min="6653" max="6653" width="14.1640625" style="1" customWidth="1"/>
    <col min="6654" max="6654" width="16.83203125" style="1" customWidth="1"/>
    <col min="6655" max="6657" width="19" style="1" customWidth="1"/>
    <col min="6658" max="6658" width="16.83203125" style="1" customWidth="1"/>
    <col min="6659" max="6660" width="6.1640625" style="1" customWidth="1"/>
    <col min="6661" max="6908" width="9.1640625" style="1"/>
    <col min="6909" max="6909" width="14.1640625" style="1" customWidth="1"/>
    <col min="6910" max="6910" width="16.83203125" style="1" customWidth="1"/>
    <col min="6911" max="6913" width="19" style="1" customWidth="1"/>
    <col min="6914" max="6914" width="16.83203125" style="1" customWidth="1"/>
    <col min="6915" max="6916" width="6.1640625" style="1" customWidth="1"/>
    <col min="6917" max="7164" width="9.1640625" style="1"/>
    <col min="7165" max="7165" width="14.1640625" style="1" customWidth="1"/>
    <col min="7166" max="7166" width="16.83203125" style="1" customWidth="1"/>
    <col min="7167" max="7169" width="19" style="1" customWidth="1"/>
    <col min="7170" max="7170" width="16.83203125" style="1" customWidth="1"/>
    <col min="7171" max="7172" width="6.1640625" style="1" customWidth="1"/>
    <col min="7173" max="7420" width="9.1640625" style="1"/>
    <col min="7421" max="7421" width="14.1640625" style="1" customWidth="1"/>
    <col min="7422" max="7422" width="16.83203125" style="1" customWidth="1"/>
    <col min="7423" max="7425" width="19" style="1" customWidth="1"/>
    <col min="7426" max="7426" width="16.83203125" style="1" customWidth="1"/>
    <col min="7427" max="7428" width="6.1640625" style="1" customWidth="1"/>
    <col min="7429" max="7676" width="9.1640625" style="1"/>
    <col min="7677" max="7677" width="14.1640625" style="1" customWidth="1"/>
    <col min="7678" max="7678" width="16.83203125" style="1" customWidth="1"/>
    <col min="7679" max="7681" width="19" style="1" customWidth="1"/>
    <col min="7682" max="7682" width="16.83203125" style="1" customWidth="1"/>
    <col min="7683" max="7684" width="6.1640625" style="1" customWidth="1"/>
    <col min="7685" max="7932" width="9.1640625" style="1"/>
    <col min="7933" max="7933" width="14.1640625" style="1" customWidth="1"/>
    <col min="7934" max="7934" width="16.83203125" style="1" customWidth="1"/>
    <col min="7935" max="7937" width="19" style="1" customWidth="1"/>
    <col min="7938" max="7938" width="16.83203125" style="1" customWidth="1"/>
    <col min="7939" max="7940" width="6.1640625" style="1" customWidth="1"/>
    <col min="7941" max="8188" width="9.1640625" style="1"/>
    <col min="8189" max="8189" width="14.1640625" style="1" customWidth="1"/>
    <col min="8190" max="8190" width="16.83203125" style="1" customWidth="1"/>
    <col min="8191" max="8193" width="19" style="1" customWidth="1"/>
    <col min="8194" max="8194" width="16.83203125" style="1" customWidth="1"/>
    <col min="8195" max="8196" width="6.1640625" style="1" customWidth="1"/>
    <col min="8197" max="8444" width="9.1640625" style="1"/>
    <col min="8445" max="8445" width="14.1640625" style="1" customWidth="1"/>
    <col min="8446" max="8446" width="16.83203125" style="1" customWidth="1"/>
    <col min="8447" max="8449" width="19" style="1" customWidth="1"/>
    <col min="8450" max="8450" width="16.83203125" style="1" customWidth="1"/>
    <col min="8451" max="8452" width="6.1640625" style="1" customWidth="1"/>
    <col min="8453" max="8700" width="9.1640625" style="1"/>
    <col min="8701" max="8701" width="14.1640625" style="1" customWidth="1"/>
    <col min="8702" max="8702" width="16.83203125" style="1" customWidth="1"/>
    <col min="8703" max="8705" width="19" style="1" customWidth="1"/>
    <col min="8706" max="8706" width="16.83203125" style="1" customWidth="1"/>
    <col min="8707" max="8708" width="6.1640625" style="1" customWidth="1"/>
    <col min="8709" max="8956" width="9.1640625" style="1"/>
    <col min="8957" max="8957" width="14.1640625" style="1" customWidth="1"/>
    <col min="8958" max="8958" width="16.83203125" style="1" customWidth="1"/>
    <col min="8959" max="8961" width="19" style="1" customWidth="1"/>
    <col min="8962" max="8962" width="16.83203125" style="1" customWidth="1"/>
    <col min="8963" max="8964" width="6.1640625" style="1" customWidth="1"/>
    <col min="8965" max="9212" width="9.1640625" style="1"/>
    <col min="9213" max="9213" width="14.1640625" style="1" customWidth="1"/>
    <col min="9214" max="9214" width="16.83203125" style="1" customWidth="1"/>
    <col min="9215" max="9217" width="19" style="1" customWidth="1"/>
    <col min="9218" max="9218" width="16.83203125" style="1" customWidth="1"/>
    <col min="9219" max="9220" width="6.1640625" style="1" customWidth="1"/>
    <col min="9221" max="9468" width="9.1640625" style="1"/>
    <col min="9469" max="9469" width="14.1640625" style="1" customWidth="1"/>
    <col min="9470" max="9470" width="16.83203125" style="1" customWidth="1"/>
    <col min="9471" max="9473" width="19" style="1" customWidth="1"/>
    <col min="9474" max="9474" width="16.83203125" style="1" customWidth="1"/>
    <col min="9475" max="9476" width="6.1640625" style="1" customWidth="1"/>
    <col min="9477" max="9724" width="9.1640625" style="1"/>
    <col min="9725" max="9725" width="14.1640625" style="1" customWidth="1"/>
    <col min="9726" max="9726" width="16.83203125" style="1" customWidth="1"/>
    <col min="9727" max="9729" width="19" style="1" customWidth="1"/>
    <col min="9730" max="9730" width="16.83203125" style="1" customWidth="1"/>
    <col min="9731" max="9732" width="6.1640625" style="1" customWidth="1"/>
    <col min="9733" max="9980" width="9.1640625" style="1"/>
    <col min="9981" max="9981" width="14.1640625" style="1" customWidth="1"/>
    <col min="9982" max="9982" width="16.83203125" style="1" customWidth="1"/>
    <col min="9983" max="9985" width="19" style="1" customWidth="1"/>
    <col min="9986" max="9986" width="16.83203125" style="1" customWidth="1"/>
    <col min="9987" max="9988" width="6.1640625" style="1" customWidth="1"/>
    <col min="9989" max="10236" width="9.1640625" style="1"/>
    <col min="10237" max="10237" width="14.1640625" style="1" customWidth="1"/>
    <col min="10238" max="10238" width="16.83203125" style="1" customWidth="1"/>
    <col min="10239" max="10241" width="19" style="1" customWidth="1"/>
    <col min="10242" max="10242" width="16.83203125" style="1" customWidth="1"/>
    <col min="10243" max="10244" width="6.1640625" style="1" customWidth="1"/>
    <col min="10245" max="10492" width="9.1640625" style="1"/>
    <col min="10493" max="10493" width="14.1640625" style="1" customWidth="1"/>
    <col min="10494" max="10494" width="16.83203125" style="1" customWidth="1"/>
    <col min="10495" max="10497" width="19" style="1" customWidth="1"/>
    <col min="10498" max="10498" width="16.83203125" style="1" customWidth="1"/>
    <col min="10499" max="10500" width="6.1640625" style="1" customWidth="1"/>
    <col min="10501" max="10748" width="9.1640625" style="1"/>
    <col min="10749" max="10749" width="14.1640625" style="1" customWidth="1"/>
    <col min="10750" max="10750" width="16.83203125" style="1" customWidth="1"/>
    <col min="10751" max="10753" width="19" style="1" customWidth="1"/>
    <col min="10754" max="10754" width="16.83203125" style="1" customWidth="1"/>
    <col min="10755" max="10756" width="6.1640625" style="1" customWidth="1"/>
    <col min="10757" max="11004" width="9.1640625" style="1"/>
    <col min="11005" max="11005" width="14.1640625" style="1" customWidth="1"/>
    <col min="11006" max="11006" width="16.83203125" style="1" customWidth="1"/>
    <col min="11007" max="11009" width="19" style="1" customWidth="1"/>
    <col min="11010" max="11010" width="16.83203125" style="1" customWidth="1"/>
    <col min="11011" max="11012" width="6.1640625" style="1" customWidth="1"/>
    <col min="11013" max="11260" width="9.1640625" style="1"/>
    <col min="11261" max="11261" width="14.1640625" style="1" customWidth="1"/>
    <col min="11262" max="11262" width="16.83203125" style="1" customWidth="1"/>
    <col min="11263" max="11265" width="19" style="1" customWidth="1"/>
    <col min="11266" max="11266" width="16.83203125" style="1" customWidth="1"/>
    <col min="11267" max="11268" width="6.1640625" style="1" customWidth="1"/>
    <col min="11269" max="11516" width="9.1640625" style="1"/>
    <col min="11517" max="11517" width="14.1640625" style="1" customWidth="1"/>
    <col min="11518" max="11518" width="16.83203125" style="1" customWidth="1"/>
    <col min="11519" max="11521" width="19" style="1" customWidth="1"/>
    <col min="11522" max="11522" width="16.83203125" style="1" customWidth="1"/>
    <col min="11523" max="11524" width="6.1640625" style="1" customWidth="1"/>
    <col min="11525" max="11772" width="9.1640625" style="1"/>
    <col min="11773" max="11773" width="14.1640625" style="1" customWidth="1"/>
    <col min="11774" max="11774" width="16.83203125" style="1" customWidth="1"/>
    <col min="11775" max="11777" width="19" style="1" customWidth="1"/>
    <col min="11778" max="11778" width="16.83203125" style="1" customWidth="1"/>
    <col min="11779" max="11780" width="6.1640625" style="1" customWidth="1"/>
    <col min="11781" max="12028" width="9.1640625" style="1"/>
    <col min="12029" max="12029" width="14.1640625" style="1" customWidth="1"/>
    <col min="12030" max="12030" width="16.83203125" style="1" customWidth="1"/>
    <col min="12031" max="12033" width="19" style="1" customWidth="1"/>
    <col min="12034" max="12034" width="16.83203125" style="1" customWidth="1"/>
    <col min="12035" max="12036" width="6.1640625" style="1" customWidth="1"/>
    <col min="12037" max="12284" width="9.1640625" style="1"/>
    <col min="12285" max="12285" width="14.1640625" style="1" customWidth="1"/>
    <col min="12286" max="12286" width="16.83203125" style="1" customWidth="1"/>
    <col min="12287" max="12289" width="19" style="1" customWidth="1"/>
    <col min="12290" max="12290" width="16.83203125" style="1" customWidth="1"/>
    <col min="12291" max="12292" width="6.1640625" style="1" customWidth="1"/>
    <col min="12293" max="12540" width="9.1640625" style="1"/>
    <col min="12541" max="12541" width="14.1640625" style="1" customWidth="1"/>
    <col min="12542" max="12542" width="16.83203125" style="1" customWidth="1"/>
    <col min="12543" max="12545" width="19" style="1" customWidth="1"/>
    <col min="12546" max="12546" width="16.83203125" style="1" customWidth="1"/>
    <col min="12547" max="12548" width="6.1640625" style="1" customWidth="1"/>
    <col min="12549" max="12796" width="9.1640625" style="1"/>
    <col min="12797" max="12797" width="14.1640625" style="1" customWidth="1"/>
    <col min="12798" max="12798" width="16.83203125" style="1" customWidth="1"/>
    <col min="12799" max="12801" width="19" style="1" customWidth="1"/>
    <col min="12802" max="12802" width="16.83203125" style="1" customWidth="1"/>
    <col min="12803" max="12804" width="6.1640625" style="1" customWidth="1"/>
    <col min="12805" max="13052" width="9.1640625" style="1"/>
    <col min="13053" max="13053" width="14.1640625" style="1" customWidth="1"/>
    <col min="13054" max="13054" width="16.83203125" style="1" customWidth="1"/>
    <col min="13055" max="13057" width="19" style="1" customWidth="1"/>
    <col min="13058" max="13058" width="16.83203125" style="1" customWidth="1"/>
    <col min="13059" max="13060" width="6.1640625" style="1" customWidth="1"/>
    <col min="13061" max="13308" width="9.1640625" style="1"/>
    <col min="13309" max="13309" width="14.1640625" style="1" customWidth="1"/>
    <col min="13310" max="13310" width="16.83203125" style="1" customWidth="1"/>
    <col min="13311" max="13313" width="19" style="1" customWidth="1"/>
    <col min="13314" max="13314" width="16.83203125" style="1" customWidth="1"/>
    <col min="13315" max="13316" width="6.1640625" style="1" customWidth="1"/>
    <col min="13317" max="13564" width="9.1640625" style="1"/>
    <col min="13565" max="13565" width="14.1640625" style="1" customWidth="1"/>
    <col min="13566" max="13566" width="16.83203125" style="1" customWidth="1"/>
    <col min="13567" max="13569" width="19" style="1" customWidth="1"/>
    <col min="13570" max="13570" width="16.83203125" style="1" customWidth="1"/>
    <col min="13571" max="13572" width="6.1640625" style="1" customWidth="1"/>
    <col min="13573" max="13820" width="9.1640625" style="1"/>
    <col min="13821" max="13821" width="14.1640625" style="1" customWidth="1"/>
    <col min="13822" max="13822" width="16.83203125" style="1" customWidth="1"/>
    <col min="13823" max="13825" width="19" style="1" customWidth="1"/>
    <col min="13826" max="13826" width="16.83203125" style="1" customWidth="1"/>
    <col min="13827" max="13828" width="6.1640625" style="1" customWidth="1"/>
    <col min="13829" max="14076" width="9.1640625" style="1"/>
    <col min="14077" max="14077" width="14.1640625" style="1" customWidth="1"/>
    <col min="14078" max="14078" width="16.83203125" style="1" customWidth="1"/>
    <col min="14079" max="14081" width="19" style="1" customWidth="1"/>
    <col min="14082" max="14082" width="16.83203125" style="1" customWidth="1"/>
    <col min="14083" max="14084" width="6.1640625" style="1" customWidth="1"/>
    <col min="14085" max="14332" width="9.1640625" style="1"/>
    <col min="14333" max="14333" width="14.1640625" style="1" customWidth="1"/>
    <col min="14334" max="14334" width="16.83203125" style="1" customWidth="1"/>
    <col min="14335" max="14337" width="19" style="1" customWidth="1"/>
    <col min="14338" max="14338" width="16.83203125" style="1" customWidth="1"/>
    <col min="14339" max="14340" width="6.1640625" style="1" customWidth="1"/>
    <col min="14341" max="14588" width="9.1640625" style="1"/>
    <col min="14589" max="14589" width="14.1640625" style="1" customWidth="1"/>
    <col min="14590" max="14590" width="16.83203125" style="1" customWidth="1"/>
    <col min="14591" max="14593" width="19" style="1" customWidth="1"/>
    <col min="14594" max="14594" width="16.83203125" style="1" customWidth="1"/>
    <col min="14595" max="14596" width="6.1640625" style="1" customWidth="1"/>
    <col min="14597" max="14844" width="9.1640625" style="1"/>
    <col min="14845" max="14845" width="14.1640625" style="1" customWidth="1"/>
    <col min="14846" max="14846" width="16.83203125" style="1" customWidth="1"/>
    <col min="14847" max="14849" width="19" style="1" customWidth="1"/>
    <col min="14850" max="14850" width="16.83203125" style="1" customWidth="1"/>
    <col min="14851" max="14852" width="6.1640625" style="1" customWidth="1"/>
    <col min="14853" max="15100" width="9.1640625" style="1"/>
    <col min="15101" max="15101" width="14.1640625" style="1" customWidth="1"/>
    <col min="15102" max="15102" width="16.83203125" style="1" customWidth="1"/>
    <col min="15103" max="15105" width="19" style="1" customWidth="1"/>
    <col min="15106" max="15106" width="16.83203125" style="1" customWidth="1"/>
    <col min="15107" max="15108" width="6.1640625" style="1" customWidth="1"/>
    <col min="15109" max="15356" width="9.1640625" style="1"/>
    <col min="15357" max="15357" width="14.1640625" style="1" customWidth="1"/>
    <col min="15358" max="15358" width="16.83203125" style="1" customWidth="1"/>
    <col min="15359" max="15361" width="19" style="1" customWidth="1"/>
    <col min="15362" max="15362" width="16.83203125" style="1" customWidth="1"/>
    <col min="15363" max="15364" width="6.1640625" style="1" customWidth="1"/>
    <col min="15365" max="15612" width="9.1640625" style="1"/>
    <col min="15613" max="15613" width="14.1640625" style="1" customWidth="1"/>
    <col min="15614" max="15614" width="16.83203125" style="1" customWidth="1"/>
    <col min="15615" max="15617" width="19" style="1" customWidth="1"/>
    <col min="15618" max="15618" width="16.83203125" style="1" customWidth="1"/>
    <col min="15619" max="15620" width="6.1640625" style="1" customWidth="1"/>
    <col min="15621" max="15868" width="9.1640625" style="1"/>
    <col min="15869" max="15869" width="14.1640625" style="1" customWidth="1"/>
    <col min="15870" max="15870" width="16.83203125" style="1" customWidth="1"/>
    <col min="15871" max="15873" width="19" style="1" customWidth="1"/>
    <col min="15874" max="15874" width="16.83203125" style="1" customWidth="1"/>
    <col min="15875" max="15876" width="6.1640625" style="1" customWidth="1"/>
    <col min="15877" max="16124" width="9.1640625" style="1"/>
    <col min="16125" max="16125" width="14.1640625" style="1" customWidth="1"/>
    <col min="16126" max="16126" width="16.83203125" style="1" customWidth="1"/>
    <col min="16127" max="16129" width="19" style="1" customWidth="1"/>
    <col min="16130" max="16130" width="16.83203125" style="1" customWidth="1"/>
    <col min="16131" max="16132" width="6.1640625" style="1" customWidth="1"/>
    <col min="16133" max="16384" width="9.1640625" style="1"/>
  </cols>
  <sheetData>
    <row r="1" spans="1:14" ht="24.75" customHeight="1">
      <c r="A1" s="126" t="s">
        <v>87</v>
      </c>
      <c r="B1" s="127"/>
      <c r="C1" s="127"/>
      <c r="D1" s="127"/>
      <c r="E1" s="127"/>
      <c r="F1" s="127"/>
      <c r="G1" s="127"/>
      <c r="H1" s="127"/>
      <c r="I1" s="127"/>
    </row>
    <row r="2" spans="1:14" ht="14.25">
      <c r="A2" s="3"/>
      <c r="B2" s="37"/>
      <c r="C2" s="37"/>
      <c r="D2" s="113"/>
      <c r="I2" s="42" t="s">
        <v>88</v>
      </c>
    </row>
    <row r="3" spans="1:14" ht="14.25">
      <c r="A3" s="24" t="str">
        <f>一般公共预算财政拨款支出决算表!A3</f>
        <v>公开部门：重庆两江新区西南大学附属中学校</v>
      </c>
      <c r="B3" s="94"/>
      <c r="I3" s="42" t="s">
        <v>3</v>
      </c>
    </row>
    <row r="4" spans="1:14" ht="28.5" customHeight="1">
      <c r="A4" s="155" t="s">
        <v>89</v>
      </c>
      <c r="B4" s="156"/>
      <c r="C4" s="156"/>
      <c r="D4" s="156" t="s">
        <v>90</v>
      </c>
      <c r="E4" s="156"/>
      <c r="F4" s="156" t="s">
        <v>36</v>
      </c>
      <c r="G4" s="156" t="s">
        <v>36</v>
      </c>
      <c r="H4" s="156" t="s">
        <v>36</v>
      </c>
      <c r="I4" s="157" t="s">
        <v>36</v>
      </c>
    </row>
    <row r="5" spans="1:14" ht="20.25" customHeight="1">
      <c r="A5" s="162" t="s">
        <v>91</v>
      </c>
      <c r="B5" s="163" t="s">
        <v>92</v>
      </c>
      <c r="C5" s="163" t="s">
        <v>93</v>
      </c>
      <c r="D5" s="164" t="s">
        <v>91</v>
      </c>
      <c r="E5" s="163" t="s">
        <v>92</v>
      </c>
      <c r="F5" s="167" t="s">
        <v>93</v>
      </c>
      <c r="G5" s="163" t="s">
        <v>91</v>
      </c>
      <c r="H5" s="163" t="s">
        <v>92</v>
      </c>
      <c r="I5" s="163" t="s">
        <v>93</v>
      </c>
    </row>
    <row r="6" spans="1:14" ht="21" customHeight="1">
      <c r="A6" s="162"/>
      <c r="B6" s="163" t="s">
        <v>36</v>
      </c>
      <c r="C6" s="163" t="s">
        <v>36</v>
      </c>
      <c r="D6" s="165" t="s">
        <v>36</v>
      </c>
      <c r="E6" s="166" t="s">
        <v>36</v>
      </c>
      <c r="F6" s="168" t="s">
        <v>36</v>
      </c>
      <c r="G6" s="166" t="s">
        <v>36</v>
      </c>
      <c r="H6" s="166" t="s">
        <v>36</v>
      </c>
      <c r="I6" s="166" t="s">
        <v>36</v>
      </c>
    </row>
    <row r="7" spans="1:14" ht="24" customHeight="1">
      <c r="A7" s="101" t="s">
        <v>94</v>
      </c>
      <c r="B7" s="38" t="s">
        <v>95</v>
      </c>
      <c r="C7" s="99">
        <f>SUM(C8:C13)</f>
        <v>572.34</v>
      </c>
      <c r="D7" s="101" t="s">
        <v>96</v>
      </c>
      <c r="E7" s="38" t="s">
        <v>97</v>
      </c>
      <c r="F7" s="108">
        <f>SUM(F8:F24)</f>
        <v>828.85000000000014</v>
      </c>
      <c r="G7" s="38" t="s">
        <v>98</v>
      </c>
      <c r="H7" s="38" t="s">
        <v>99</v>
      </c>
      <c r="I7" s="114">
        <v>0</v>
      </c>
    </row>
    <row r="8" spans="1:14" ht="24" customHeight="1">
      <c r="A8" s="100" t="s">
        <v>100</v>
      </c>
      <c r="B8" s="39" t="s">
        <v>101</v>
      </c>
      <c r="C8" s="98">
        <v>80.7</v>
      </c>
      <c r="D8" s="100" t="s">
        <v>102</v>
      </c>
      <c r="E8" s="39" t="s">
        <v>103</v>
      </c>
      <c r="F8" s="98">
        <v>66.47</v>
      </c>
      <c r="G8" s="39" t="s">
        <v>104</v>
      </c>
      <c r="H8" s="39" t="s">
        <v>105</v>
      </c>
      <c r="I8" s="40" t="s">
        <v>36</v>
      </c>
      <c r="L8" s="112"/>
      <c r="M8" s="112"/>
      <c r="N8" s="112"/>
    </row>
    <row r="9" spans="1:14" ht="24" customHeight="1">
      <c r="A9" s="100" t="s">
        <v>106</v>
      </c>
      <c r="B9" s="39" t="s">
        <v>107</v>
      </c>
      <c r="C9" s="98">
        <v>4.08</v>
      </c>
      <c r="D9" s="100" t="s">
        <v>108</v>
      </c>
      <c r="E9" s="39" t="s">
        <v>109</v>
      </c>
      <c r="F9" s="98">
        <v>60.5</v>
      </c>
      <c r="G9" s="39" t="s">
        <v>110</v>
      </c>
      <c r="H9" s="39" t="s">
        <v>111</v>
      </c>
      <c r="I9" s="40" t="s">
        <v>36</v>
      </c>
      <c r="L9" s="112"/>
      <c r="M9" s="112"/>
      <c r="N9" s="112"/>
    </row>
    <row r="10" spans="1:14" ht="24" customHeight="1">
      <c r="A10" s="100" t="s">
        <v>112</v>
      </c>
      <c r="B10" s="39" t="s">
        <v>113</v>
      </c>
      <c r="C10" s="98"/>
      <c r="D10" s="100" t="s">
        <v>114</v>
      </c>
      <c r="E10" s="39" t="s">
        <v>115</v>
      </c>
      <c r="F10" s="98">
        <v>4.9000000000000004</v>
      </c>
      <c r="G10" s="39" t="s">
        <v>116</v>
      </c>
      <c r="H10" s="39" t="s">
        <v>117</v>
      </c>
      <c r="I10" s="40" t="s">
        <v>36</v>
      </c>
      <c r="L10" s="112"/>
      <c r="M10" s="112"/>
      <c r="N10" s="112"/>
    </row>
    <row r="11" spans="1:14" ht="24" customHeight="1">
      <c r="A11" s="100" t="s">
        <v>118</v>
      </c>
      <c r="B11" s="39" t="s">
        <v>119</v>
      </c>
      <c r="C11" s="98"/>
      <c r="D11" s="100" t="s">
        <v>120</v>
      </c>
      <c r="E11" s="39" t="s">
        <v>126</v>
      </c>
      <c r="F11" s="98">
        <v>36.159999999999997</v>
      </c>
      <c r="G11" s="39" t="s">
        <v>121</v>
      </c>
      <c r="H11" s="39" t="s">
        <v>122</v>
      </c>
      <c r="I11" s="40" t="s">
        <v>36</v>
      </c>
      <c r="L11" s="112"/>
      <c r="M11" s="112"/>
      <c r="N11" s="112"/>
    </row>
    <row r="12" spans="1:14" ht="24" customHeight="1">
      <c r="A12" s="100" t="s">
        <v>123</v>
      </c>
      <c r="B12" s="39" t="s">
        <v>124</v>
      </c>
      <c r="C12" s="98">
        <v>486.7</v>
      </c>
      <c r="D12" s="100" t="s">
        <v>125</v>
      </c>
      <c r="E12" s="39" t="s">
        <v>131</v>
      </c>
      <c r="F12" s="98">
        <v>118.4</v>
      </c>
      <c r="G12" s="39" t="s">
        <v>127</v>
      </c>
      <c r="H12" s="39" t="s">
        <v>128</v>
      </c>
      <c r="I12" s="40" t="s">
        <v>36</v>
      </c>
      <c r="L12" s="112"/>
      <c r="M12" s="112"/>
      <c r="N12" s="112"/>
    </row>
    <row r="13" spans="1:14" ht="32.25" customHeight="1">
      <c r="A13" s="100">
        <v>30112</v>
      </c>
      <c r="B13" s="39" t="s">
        <v>237</v>
      </c>
      <c r="C13" s="98">
        <v>0.86</v>
      </c>
      <c r="D13" s="100" t="s">
        <v>130</v>
      </c>
      <c r="E13" s="39" t="s">
        <v>238</v>
      </c>
      <c r="F13" s="98">
        <v>14.11</v>
      </c>
      <c r="G13" s="39" t="s">
        <v>132</v>
      </c>
      <c r="H13" s="102" t="s">
        <v>133</v>
      </c>
      <c r="I13" s="40"/>
      <c r="L13" s="112"/>
      <c r="M13" s="112"/>
      <c r="N13" s="112"/>
    </row>
    <row r="14" spans="1:14" ht="24" customHeight="1">
      <c r="A14" s="100">
        <v>208</v>
      </c>
      <c r="B14" s="39" t="s">
        <v>141</v>
      </c>
      <c r="C14" s="98">
        <v>38.25</v>
      </c>
      <c r="D14" s="12">
        <v>30209</v>
      </c>
      <c r="E14" s="39" t="s">
        <v>239</v>
      </c>
      <c r="F14" s="98">
        <v>298.27</v>
      </c>
      <c r="G14" s="39"/>
      <c r="H14" s="39"/>
      <c r="I14" s="40" t="s">
        <v>36</v>
      </c>
      <c r="L14" s="112"/>
      <c r="M14" s="112"/>
      <c r="N14" s="112"/>
    </row>
    <row r="15" spans="1:14" ht="31.5" customHeight="1">
      <c r="A15" s="100">
        <v>2080505</v>
      </c>
      <c r="B15" s="102" t="s">
        <v>129</v>
      </c>
      <c r="C15" s="98">
        <v>24.34</v>
      </c>
      <c r="D15" s="12">
        <v>30211</v>
      </c>
      <c r="E15" s="39" t="s">
        <v>240</v>
      </c>
      <c r="F15" s="98">
        <v>22.02</v>
      </c>
      <c r="G15" s="39" t="s">
        <v>54</v>
      </c>
      <c r="H15" s="39" t="s">
        <v>24</v>
      </c>
      <c r="I15" s="40" t="s">
        <v>36</v>
      </c>
      <c r="L15" s="112"/>
      <c r="M15" s="112"/>
      <c r="N15" s="112"/>
    </row>
    <row r="16" spans="1:14" ht="33.75" customHeight="1">
      <c r="A16" s="100">
        <v>2080506</v>
      </c>
      <c r="B16" s="102" t="s">
        <v>224</v>
      </c>
      <c r="C16" s="98">
        <v>13.91</v>
      </c>
      <c r="D16" s="12">
        <v>30213</v>
      </c>
      <c r="E16" s="39" t="s">
        <v>241</v>
      </c>
      <c r="F16" s="98">
        <v>39.47</v>
      </c>
      <c r="G16" s="39"/>
      <c r="H16" s="39"/>
      <c r="I16" s="40" t="s">
        <v>36</v>
      </c>
      <c r="L16" s="112"/>
      <c r="M16" s="112"/>
      <c r="N16" s="112"/>
    </row>
    <row r="17" spans="1:14" ht="24" customHeight="1">
      <c r="A17" s="100">
        <v>210</v>
      </c>
      <c r="B17" s="39" t="s">
        <v>226</v>
      </c>
      <c r="C17" s="98">
        <v>12.68</v>
      </c>
      <c r="D17" s="12">
        <v>30216</v>
      </c>
      <c r="E17" s="39" t="s">
        <v>242</v>
      </c>
      <c r="F17" s="98">
        <v>1.86</v>
      </c>
      <c r="G17" s="39"/>
      <c r="H17" s="39"/>
      <c r="I17" s="40"/>
      <c r="L17" s="112"/>
      <c r="M17" s="112"/>
      <c r="N17" s="112"/>
    </row>
    <row r="18" spans="1:14" ht="24" customHeight="1">
      <c r="A18" s="100">
        <v>21011</v>
      </c>
      <c r="B18" s="39" t="s">
        <v>228</v>
      </c>
      <c r="C18" s="98">
        <v>12.68</v>
      </c>
      <c r="D18" s="12">
        <v>30218</v>
      </c>
      <c r="E18" s="39" t="s">
        <v>243</v>
      </c>
      <c r="F18" s="98">
        <v>12.21</v>
      </c>
      <c r="G18" s="39"/>
      <c r="H18" s="39"/>
      <c r="I18" s="40"/>
      <c r="L18" s="112"/>
      <c r="M18" s="112"/>
      <c r="N18" s="112"/>
    </row>
    <row r="19" spans="1:14" ht="24" customHeight="1">
      <c r="A19" s="100">
        <v>2101102</v>
      </c>
      <c r="B19" s="39" t="s">
        <v>230</v>
      </c>
      <c r="C19" s="98">
        <v>12.68</v>
      </c>
      <c r="D19" s="100">
        <v>30226</v>
      </c>
      <c r="E19" s="39" t="s">
        <v>244</v>
      </c>
      <c r="F19" s="98">
        <v>25.7</v>
      </c>
      <c r="G19" s="39" t="s">
        <v>36</v>
      </c>
      <c r="H19" s="39" t="s">
        <v>36</v>
      </c>
      <c r="I19" s="40" t="s">
        <v>36</v>
      </c>
      <c r="L19" s="112"/>
      <c r="M19" s="112"/>
      <c r="N19" s="112"/>
    </row>
    <row r="20" spans="1:14" ht="24" customHeight="1">
      <c r="A20" s="100">
        <v>221</v>
      </c>
      <c r="B20" s="39" t="s">
        <v>232</v>
      </c>
      <c r="C20" s="98">
        <v>18.73</v>
      </c>
      <c r="D20" s="100">
        <v>30227</v>
      </c>
      <c r="E20" s="39" t="s">
        <v>245</v>
      </c>
      <c r="F20" s="98">
        <v>58.09</v>
      </c>
      <c r="G20" s="39" t="s">
        <v>36</v>
      </c>
      <c r="H20" s="39" t="s">
        <v>36</v>
      </c>
      <c r="I20" s="40" t="s">
        <v>36</v>
      </c>
      <c r="L20" s="112"/>
      <c r="M20" s="112"/>
      <c r="N20" s="112"/>
    </row>
    <row r="21" spans="1:14" ht="24" customHeight="1">
      <c r="A21" s="100">
        <v>22102</v>
      </c>
      <c r="B21" s="39" t="s">
        <v>234</v>
      </c>
      <c r="C21" s="98">
        <v>18.73</v>
      </c>
      <c r="D21" s="100">
        <v>30228</v>
      </c>
      <c r="E21" s="39" t="s">
        <v>246</v>
      </c>
      <c r="F21" s="98">
        <v>3.46</v>
      </c>
      <c r="G21" s="39" t="s">
        <v>36</v>
      </c>
      <c r="H21" s="39" t="s">
        <v>36</v>
      </c>
      <c r="I21" s="40" t="s">
        <v>36</v>
      </c>
      <c r="L21" s="112"/>
      <c r="M21" s="112"/>
      <c r="N21" s="112"/>
    </row>
    <row r="22" spans="1:14" ht="24" customHeight="1">
      <c r="A22" s="100">
        <v>2210201</v>
      </c>
      <c r="B22" s="39" t="s">
        <v>236</v>
      </c>
      <c r="C22" s="98">
        <v>18.73</v>
      </c>
      <c r="D22" s="100">
        <v>30231</v>
      </c>
      <c r="E22" s="39" t="s">
        <v>247</v>
      </c>
      <c r="F22" s="98">
        <v>1.34</v>
      </c>
      <c r="G22" s="39"/>
      <c r="H22" s="39"/>
      <c r="I22" s="40"/>
      <c r="L22" s="112"/>
      <c r="M22" s="112"/>
      <c r="N22" s="112"/>
    </row>
    <row r="23" spans="1:14" ht="24" customHeight="1">
      <c r="A23" s="105"/>
      <c r="B23" s="106"/>
      <c r="C23" s="107"/>
      <c r="D23" s="105">
        <v>30239</v>
      </c>
      <c r="E23" s="106" t="s">
        <v>248</v>
      </c>
      <c r="F23" s="107">
        <v>20.72</v>
      </c>
      <c r="G23" s="39"/>
      <c r="H23" s="39"/>
      <c r="I23" s="40"/>
      <c r="N23" s="112"/>
    </row>
    <row r="24" spans="1:14" ht="24" customHeight="1">
      <c r="A24" s="109"/>
      <c r="B24" s="110"/>
      <c r="C24" s="111"/>
      <c r="D24" s="109">
        <v>30299</v>
      </c>
      <c r="E24" s="110" t="s">
        <v>249</v>
      </c>
      <c r="F24" s="111">
        <v>45.17</v>
      </c>
      <c r="G24" s="104"/>
      <c r="H24" s="39"/>
      <c r="I24" s="40"/>
      <c r="N24" s="112"/>
    </row>
    <row r="25" spans="1:14" ht="21" customHeight="1">
      <c r="A25" s="158" t="s">
        <v>134</v>
      </c>
      <c r="B25" s="159"/>
      <c r="C25" s="108">
        <f>C7+C14+C17+C20</f>
        <v>642</v>
      </c>
      <c r="D25" s="159" t="s">
        <v>135</v>
      </c>
      <c r="E25" s="159"/>
      <c r="F25" s="159" t="s">
        <v>36</v>
      </c>
      <c r="G25" s="159" t="s">
        <v>36</v>
      </c>
      <c r="H25" s="159" t="s">
        <v>36</v>
      </c>
      <c r="I25" s="98">
        <f>F7+I7</f>
        <v>828.85000000000014</v>
      </c>
    </row>
    <row r="26" spans="1:14" ht="12.75" customHeight="1">
      <c r="A26" s="160" t="s">
        <v>136</v>
      </c>
      <c r="B26" s="160"/>
      <c r="C26" s="160" t="s">
        <v>36</v>
      </c>
      <c r="D26" s="161" t="s">
        <v>36</v>
      </c>
      <c r="E26" s="161" t="s">
        <v>36</v>
      </c>
      <c r="F26" s="161" t="s">
        <v>36</v>
      </c>
      <c r="G26" s="160" t="s">
        <v>36</v>
      </c>
      <c r="H26" s="161" t="s">
        <v>36</v>
      </c>
      <c r="I26" s="160" t="s">
        <v>36</v>
      </c>
    </row>
    <row r="27" spans="1:14" ht="12.75" customHeight="1">
      <c r="C27" s="41"/>
      <c r="E27" s="41"/>
    </row>
    <row r="28" spans="1:14" ht="12.75" customHeight="1">
      <c r="C28" s="122"/>
      <c r="E28" s="41"/>
      <c r="I28" s="103"/>
    </row>
    <row r="29" spans="1:14" ht="12.75" customHeight="1">
      <c r="C29" s="123"/>
      <c r="E29" s="41"/>
    </row>
    <row r="30" spans="1:14" ht="12.75" customHeight="1">
      <c r="C30" s="41"/>
      <c r="E30" s="41"/>
    </row>
    <row r="31" spans="1:14" ht="12.75" customHeight="1">
      <c r="C31" s="41"/>
      <c r="E31" s="41"/>
    </row>
    <row r="32" spans="1:14" ht="12.75" customHeight="1">
      <c r="C32" s="41"/>
      <c r="E32" s="41"/>
    </row>
    <row r="33" spans="3:5" ht="12.75" customHeight="1">
      <c r="C33" s="41"/>
      <c r="E33" s="41"/>
    </row>
    <row r="34" spans="3:5" ht="12.75" customHeight="1">
      <c r="C34" s="41"/>
      <c r="E34" s="41"/>
    </row>
    <row r="35" spans="3:5" ht="12.75" customHeight="1">
      <c r="C35" s="41"/>
      <c r="E35" s="41"/>
    </row>
    <row r="36" spans="3:5" ht="12.75" customHeight="1">
      <c r="C36" s="41"/>
      <c r="E36" s="41"/>
    </row>
    <row r="37" spans="3:5" ht="12.75" customHeight="1">
      <c r="C37" s="41"/>
      <c r="E37" s="41"/>
    </row>
    <row r="38" spans="3:5" ht="12.75" customHeight="1">
      <c r="C38" s="41"/>
      <c r="E38" s="41"/>
    </row>
    <row r="39" spans="3:5" ht="12.75" customHeight="1">
      <c r="C39" s="41"/>
      <c r="E39" s="41"/>
    </row>
    <row r="40" spans="3:5" ht="12.75" customHeight="1">
      <c r="C40" s="41"/>
      <c r="E40" s="41"/>
    </row>
    <row r="41" spans="3:5" ht="12.75" customHeight="1">
      <c r="C41" s="41"/>
      <c r="E41" s="41"/>
    </row>
    <row r="42" spans="3:5" ht="12.75" customHeight="1">
      <c r="C42" s="41"/>
      <c r="E42" s="41"/>
    </row>
    <row r="43" spans="3:5" ht="12.75" customHeight="1">
      <c r="C43" s="41"/>
      <c r="E43" s="41"/>
    </row>
    <row r="44" spans="3:5" ht="12.75" customHeight="1">
      <c r="C44" s="41"/>
      <c r="E44" s="41"/>
    </row>
    <row r="45" spans="3:5" ht="12.75" customHeight="1">
      <c r="C45" s="41"/>
      <c r="E45" s="41"/>
    </row>
    <row r="46" spans="3:5" ht="12.75" customHeight="1">
      <c r="C46" s="41"/>
      <c r="E46" s="41"/>
    </row>
    <row r="47" spans="3:5" ht="12.75" customHeight="1">
      <c r="C47" s="41"/>
      <c r="E47" s="41"/>
    </row>
    <row r="48" spans="3:5" ht="12.75" customHeight="1">
      <c r="C48" s="41"/>
      <c r="E48" s="41"/>
    </row>
  </sheetData>
  <mergeCells count="15">
    <mergeCell ref="A26:I26"/>
    <mergeCell ref="A5:A6"/>
    <mergeCell ref="B5:B6"/>
    <mergeCell ref="C5:C6"/>
    <mergeCell ref="D5:D6"/>
    <mergeCell ref="E5:E6"/>
    <mergeCell ref="F5:F6"/>
    <mergeCell ref="G5:G6"/>
    <mergeCell ref="H5:H6"/>
    <mergeCell ref="I5:I6"/>
    <mergeCell ref="A1:I1"/>
    <mergeCell ref="A4:C4"/>
    <mergeCell ref="D4:I4"/>
    <mergeCell ref="A25:B25"/>
    <mergeCell ref="D25:H25"/>
  </mergeCells>
  <phoneticPr fontId="58" type="noConversion"/>
  <printOptions horizontalCentered="1"/>
  <pageMargins left="0.43" right="0.26" top="0.57999999999999996" bottom="0.44" header="0.31496062992126" footer="0.31496062992126"/>
  <pageSetup paperSize="9" scale="84"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86"/>
  <sheetViews>
    <sheetView workbookViewId="0">
      <selection activeCell="G16" sqref="G16"/>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5.5">
      <c r="A1" s="126" t="s">
        <v>137</v>
      </c>
      <c r="B1" s="127"/>
      <c r="C1" s="127"/>
      <c r="D1" s="127"/>
      <c r="E1" s="127"/>
      <c r="F1" s="127"/>
      <c r="G1" s="127"/>
      <c r="H1" s="127"/>
    </row>
    <row r="2" spans="1:10" ht="15" customHeight="1">
      <c r="A2" s="3"/>
      <c r="B2" s="22"/>
      <c r="C2" s="22"/>
      <c r="D2" s="22"/>
      <c r="E2" s="22"/>
      <c r="F2" s="23"/>
      <c r="G2" s="5"/>
      <c r="H2" s="5" t="s">
        <v>138</v>
      </c>
    </row>
    <row r="3" spans="1:10" ht="15" customHeight="1">
      <c r="A3" s="128" t="str">
        <f>一般公共预算财政拨款基本支出决算表!A3</f>
        <v>公开部门：重庆两江新区西南大学附属中学校</v>
      </c>
      <c r="B3" s="128"/>
      <c r="C3" s="25"/>
      <c r="D3" s="26"/>
      <c r="E3" s="23"/>
      <c r="F3" s="23"/>
      <c r="G3" s="23"/>
      <c r="H3" s="5" t="s">
        <v>3</v>
      </c>
    </row>
    <row r="4" spans="1:10" ht="20.25" customHeight="1">
      <c r="A4" s="171" t="s">
        <v>43</v>
      </c>
      <c r="B4" s="154" t="s">
        <v>44</v>
      </c>
      <c r="C4" s="154" t="s">
        <v>29</v>
      </c>
      <c r="D4" s="169" t="s">
        <v>139</v>
      </c>
      <c r="E4" s="169" t="s">
        <v>140</v>
      </c>
      <c r="F4" s="169"/>
      <c r="G4" s="169"/>
      <c r="H4" s="169" t="s">
        <v>30</v>
      </c>
    </row>
    <row r="5" spans="1:10" ht="20.25" customHeight="1">
      <c r="A5" s="172"/>
      <c r="B5" s="154"/>
      <c r="C5" s="154"/>
      <c r="D5" s="169"/>
      <c r="E5" s="27" t="s">
        <v>47</v>
      </c>
      <c r="F5" s="27" t="s">
        <v>60</v>
      </c>
      <c r="G5" s="27" t="s">
        <v>61</v>
      </c>
      <c r="H5" s="169"/>
    </row>
    <row r="6" spans="1:10" ht="21" customHeight="1">
      <c r="A6" s="170" t="s">
        <v>47</v>
      </c>
      <c r="B6" s="170"/>
      <c r="C6" s="28"/>
      <c r="D6" s="29"/>
      <c r="E6" s="29"/>
      <c r="F6" s="29"/>
      <c r="G6" s="29"/>
      <c r="H6" s="28"/>
    </row>
    <row r="7" spans="1:10" ht="29.1" customHeight="1">
      <c r="A7" s="30">
        <v>208</v>
      </c>
      <c r="B7" s="30" t="s">
        <v>141</v>
      </c>
      <c r="C7" s="28"/>
      <c r="D7" s="29"/>
      <c r="E7" s="29"/>
      <c r="F7" s="29"/>
      <c r="G7" s="29"/>
      <c r="H7" s="28"/>
    </row>
    <row r="8" spans="1:10" ht="29.1" customHeight="1">
      <c r="A8" s="30">
        <v>20822</v>
      </c>
      <c r="B8" s="30" t="s">
        <v>142</v>
      </c>
      <c r="C8" s="28"/>
      <c r="D8" s="29"/>
      <c r="E8" s="29"/>
      <c r="F8" s="29"/>
      <c r="G8" s="29"/>
      <c r="H8" s="28"/>
    </row>
    <row r="9" spans="1:10" ht="29.1" customHeight="1">
      <c r="A9" s="30">
        <v>2082201</v>
      </c>
      <c r="B9" s="30" t="s">
        <v>143</v>
      </c>
      <c r="C9" s="28"/>
      <c r="D9" s="29"/>
      <c r="E9" s="29"/>
      <c r="F9" s="29"/>
      <c r="G9" s="29"/>
      <c r="H9" s="28"/>
    </row>
    <row r="10" spans="1:10" ht="29.1" customHeight="1">
      <c r="A10" s="85" t="s">
        <v>24</v>
      </c>
      <c r="B10" s="85" t="s">
        <v>24</v>
      </c>
      <c r="C10" s="28"/>
      <c r="D10" s="28"/>
      <c r="E10" s="28"/>
      <c r="F10" s="28"/>
      <c r="G10" s="28"/>
      <c r="H10" s="28"/>
    </row>
    <row r="11" spans="1:10" ht="29.1" customHeight="1">
      <c r="A11" s="30">
        <v>212</v>
      </c>
      <c r="B11" s="30" t="s">
        <v>144</v>
      </c>
      <c r="C11" s="28"/>
      <c r="D11" s="28"/>
      <c r="E11" s="28"/>
      <c r="F11" s="28"/>
      <c r="G11" s="28"/>
      <c r="H11" s="28"/>
    </row>
    <row r="12" spans="1:10" ht="29.1" customHeight="1">
      <c r="A12" s="30">
        <v>21207</v>
      </c>
      <c r="B12" s="31" t="s">
        <v>145</v>
      </c>
      <c r="C12" s="28"/>
      <c r="D12" s="28"/>
      <c r="E12" s="28"/>
      <c r="F12" s="28"/>
      <c r="G12" s="28"/>
      <c r="H12" s="28"/>
    </row>
    <row r="13" spans="1:10" s="18" customFormat="1" ht="29.1" customHeight="1">
      <c r="A13" s="30">
        <v>2120702</v>
      </c>
      <c r="B13" s="30" t="s">
        <v>146</v>
      </c>
      <c r="C13" s="28"/>
      <c r="D13" s="28"/>
      <c r="E13" s="28"/>
      <c r="F13" s="28"/>
      <c r="G13" s="32"/>
      <c r="H13" s="32"/>
    </row>
    <row r="14" spans="1:10" ht="29.1" customHeight="1">
      <c r="A14" s="85" t="s">
        <v>24</v>
      </c>
      <c r="B14" s="85" t="s">
        <v>24</v>
      </c>
      <c r="C14" s="28"/>
      <c r="D14" s="28"/>
      <c r="E14" s="28"/>
      <c r="F14" s="28"/>
      <c r="G14" s="28"/>
      <c r="H14" s="28"/>
    </row>
    <row r="15" spans="1:10" ht="21" customHeight="1">
      <c r="A15" s="33" t="s">
        <v>147</v>
      </c>
      <c r="B15" s="34"/>
      <c r="C15" s="34"/>
      <c r="D15" s="34"/>
      <c r="E15" s="34"/>
      <c r="F15" s="34"/>
      <c r="G15" s="34"/>
      <c r="H15" s="34"/>
    </row>
    <row r="16" spans="1:10" ht="21" customHeight="1">
      <c r="A16" s="115" t="s">
        <v>250</v>
      </c>
      <c r="B16" s="34"/>
      <c r="C16" s="34"/>
      <c r="D16" s="34"/>
      <c r="E16" s="34"/>
      <c r="F16" s="34"/>
      <c r="G16" s="34"/>
      <c r="H16" s="34"/>
      <c r="I16" s="36"/>
      <c r="J16" s="36"/>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phoneticPr fontId="58"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11"/>
  <sheetViews>
    <sheetView workbookViewId="0">
      <selection activeCell="G17" sqref="G17"/>
    </sheetView>
  </sheetViews>
  <sheetFormatPr defaultColWidth="9" defaultRowHeight="11.25"/>
  <cols>
    <col min="1" max="1" width="15.1640625" customWidth="1"/>
    <col min="5" max="8" width="21.5" customWidth="1"/>
  </cols>
  <sheetData>
    <row r="1" spans="2:9" ht="25.5">
      <c r="B1" s="173" t="s">
        <v>148</v>
      </c>
      <c r="C1" s="174"/>
      <c r="D1" s="174"/>
      <c r="E1" s="174"/>
      <c r="F1" s="174"/>
      <c r="G1" s="174"/>
      <c r="H1" s="175"/>
      <c r="I1" s="2"/>
    </row>
    <row r="2" spans="2:9" ht="13.5">
      <c r="B2" s="176" t="s">
        <v>149</v>
      </c>
      <c r="C2" s="176"/>
      <c r="D2" s="176"/>
      <c r="E2" s="176"/>
      <c r="F2" s="176"/>
      <c r="G2" s="176"/>
      <c r="H2" s="176"/>
    </row>
    <row r="3" spans="2:9" ht="13.5">
      <c r="B3" s="6" t="str">
        <f>政府性基金预算财政拨款收入支出决算表!A3</f>
        <v>公开部门：重庆两江新区西南大学附属中学校</v>
      </c>
      <c r="C3" s="15"/>
      <c r="D3" s="116"/>
      <c r="E3" s="116"/>
      <c r="F3" s="116"/>
      <c r="G3" s="116"/>
      <c r="H3" s="5" t="s">
        <v>3</v>
      </c>
    </row>
    <row r="4" spans="2:9" ht="31.5" customHeight="1">
      <c r="B4" s="177" t="s">
        <v>6</v>
      </c>
      <c r="C4" s="178"/>
      <c r="D4" s="178"/>
      <c r="E4" s="178"/>
      <c r="F4" s="178" t="s">
        <v>140</v>
      </c>
      <c r="G4" s="178"/>
      <c r="H4" s="178"/>
    </row>
    <row r="5" spans="2:9">
      <c r="B5" s="187" t="s">
        <v>43</v>
      </c>
      <c r="C5" s="186"/>
      <c r="D5" s="186"/>
      <c r="E5" s="186" t="s">
        <v>150</v>
      </c>
      <c r="F5" s="186" t="s">
        <v>47</v>
      </c>
      <c r="G5" s="186" t="s">
        <v>60</v>
      </c>
      <c r="H5" s="186" t="s">
        <v>61</v>
      </c>
    </row>
    <row r="6" spans="2:9">
      <c r="B6" s="187"/>
      <c r="C6" s="186"/>
      <c r="D6" s="186"/>
      <c r="E6" s="186"/>
      <c r="F6" s="186"/>
      <c r="G6" s="186"/>
      <c r="H6" s="186"/>
    </row>
    <row r="7" spans="2:9">
      <c r="B7" s="187"/>
      <c r="C7" s="186"/>
      <c r="D7" s="186"/>
      <c r="E7" s="186"/>
      <c r="F7" s="186"/>
      <c r="G7" s="186"/>
      <c r="H7" s="186"/>
    </row>
    <row r="8" spans="2:9" ht="39.75" customHeight="1">
      <c r="B8" s="179" t="s">
        <v>47</v>
      </c>
      <c r="C8" s="180"/>
      <c r="D8" s="180"/>
      <c r="E8" s="180"/>
      <c r="F8" s="16"/>
      <c r="G8" s="16"/>
      <c r="H8" s="16"/>
    </row>
    <row r="9" spans="2:9" ht="39.75" customHeight="1">
      <c r="B9" s="181"/>
      <c r="C9" s="182"/>
      <c r="D9" s="182"/>
      <c r="E9" s="17"/>
      <c r="F9" s="16"/>
      <c r="G9" s="16"/>
      <c r="H9" s="16"/>
    </row>
    <row r="10" spans="2:9" ht="23.25" customHeight="1">
      <c r="B10" s="183" t="s">
        <v>151</v>
      </c>
      <c r="C10" s="184"/>
      <c r="D10" s="184"/>
      <c r="E10" s="184"/>
      <c r="F10" s="184"/>
      <c r="G10" s="184"/>
      <c r="H10" s="184"/>
    </row>
    <row r="11" spans="2:9" ht="19.5" customHeight="1">
      <c r="B11" s="185" t="s">
        <v>251</v>
      </c>
      <c r="C11" s="184"/>
      <c r="D11" s="184"/>
      <c r="E11" s="184"/>
      <c r="F11" s="184"/>
      <c r="G11" s="184"/>
      <c r="H11" s="184"/>
    </row>
  </sheetData>
  <mergeCells count="13">
    <mergeCell ref="B9:D9"/>
    <mergeCell ref="B10:H10"/>
    <mergeCell ref="B11:H11"/>
    <mergeCell ref="E5:E7"/>
    <mergeCell ref="F5:F7"/>
    <mergeCell ref="G5:G7"/>
    <mergeCell ref="H5:H7"/>
    <mergeCell ref="B5:D7"/>
    <mergeCell ref="B1:H1"/>
    <mergeCell ref="B2:H2"/>
    <mergeCell ref="B4:E4"/>
    <mergeCell ref="F4:H4"/>
    <mergeCell ref="B8:E8"/>
  </mergeCells>
  <phoneticPr fontId="58"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9"/>
  <sheetViews>
    <sheetView tabSelected="1" topLeftCell="A13" workbookViewId="0">
      <selection activeCell="G1" sqref="G1:J104857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8" width="9.33203125" style="1"/>
    <col min="9" max="9" width="11" style="1" bestFit="1" customWidth="1"/>
    <col min="10"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9" ht="21.75" customHeight="1">
      <c r="A1" s="126" t="s">
        <v>152</v>
      </c>
      <c r="B1" s="127"/>
      <c r="C1" s="127"/>
      <c r="D1" s="127"/>
      <c r="E1" s="127"/>
    </row>
    <row r="2" spans="1:9" ht="15" customHeight="1">
      <c r="A2" s="3"/>
      <c r="B2" s="4"/>
      <c r="C2" s="4"/>
      <c r="D2" s="4"/>
      <c r="E2" s="5" t="s">
        <v>153</v>
      </c>
    </row>
    <row r="3" spans="1:9" ht="13.5">
      <c r="A3" s="6" t="str">
        <f>国有资本经营预算财政拨款支出决算表!B3</f>
        <v>公开部门：重庆两江新区西南大学附属中学校</v>
      </c>
      <c r="B3" s="4"/>
      <c r="C3" s="7"/>
      <c r="D3" s="4"/>
      <c r="E3" s="5" t="s">
        <v>3</v>
      </c>
    </row>
    <row r="4" spans="1:9" ht="17.25" customHeight="1">
      <c r="A4" s="8" t="s">
        <v>154</v>
      </c>
      <c r="B4" s="8" t="s">
        <v>155</v>
      </c>
      <c r="C4" s="8" t="s">
        <v>7</v>
      </c>
      <c r="D4" s="8" t="s">
        <v>154</v>
      </c>
      <c r="E4" s="8" t="s">
        <v>7</v>
      </c>
    </row>
    <row r="5" spans="1:9" ht="17.25" customHeight="1">
      <c r="A5" s="9" t="s">
        <v>156</v>
      </c>
      <c r="B5" s="10" t="s">
        <v>157</v>
      </c>
      <c r="C5" s="10" t="s">
        <v>157</v>
      </c>
      <c r="D5" s="9" t="s">
        <v>158</v>
      </c>
      <c r="E5" s="11"/>
    </row>
    <row r="6" spans="1:9" ht="17.25" customHeight="1">
      <c r="A6" s="9" t="s">
        <v>159</v>
      </c>
      <c r="B6" s="11">
        <v>5</v>
      </c>
      <c r="C6" s="11">
        <v>1.34</v>
      </c>
      <c r="D6" s="12" t="s">
        <v>160</v>
      </c>
      <c r="E6" s="11"/>
    </row>
    <row r="7" spans="1:9" ht="17.25" customHeight="1">
      <c r="A7" s="12" t="s">
        <v>161</v>
      </c>
      <c r="B7" s="11"/>
      <c r="C7" s="11"/>
      <c r="D7" s="12" t="s">
        <v>162</v>
      </c>
      <c r="E7" s="13"/>
    </row>
    <row r="8" spans="1:9" ht="17.25" customHeight="1">
      <c r="A8" s="12" t="s">
        <v>163</v>
      </c>
      <c r="B8" s="11">
        <v>5</v>
      </c>
      <c r="C8" s="11">
        <v>1.34</v>
      </c>
      <c r="D8" s="9" t="s">
        <v>164</v>
      </c>
      <c r="E8" s="10" t="s">
        <v>165</v>
      </c>
      <c r="H8" s="124"/>
      <c r="I8" s="125"/>
    </row>
    <row r="9" spans="1:9" ht="17.25" customHeight="1">
      <c r="A9" s="12" t="s">
        <v>166</v>
      </c>
      <c r="B9" s="11"/>
      <c r="C9" s="11"/>
      <c r="D9" s="12" t="s">
        <v>167</v>
      </c>
      <c r="E9" s="10" t="s">
        <v>157</v>
      </c>
    </row>
    <row r="10" spans="1:9" ht="17.25" customHeight="1">
      <c r="A10" s="12" t="s">
        <v>168</v>
      </c>
      <c r="B10" s="11">
        <v>5</v>
      </c>
      <c r="C10" s="11">
        <v>1.34</v>
      </c>
      <c r="D10" s="12" t="s">
        <v>169</v>
      </c>
      <c r="E10" s="14"/>
    </row>
    <row r="11" spans="1:9" ht="17.25" customHeight="1">
      <c r="A11" s="12" t="s">
        <v>170</v>
      </c>
      <c r="B11" s="11"/>
      <c r="C11" s="11"/>
      <c r="D11" s="12" t="s">
        <v>171</v>
      </c>
      <c r="E11" s="13"/>
    </row>
    <row r="12" spans="1:9" ht="17.25" customHeight="1">
      <c r="A12" s="12" t="s">
        <v>172</v>
      </c>
      <c r="B12" s="11"/>
      <c r="C12" s="11"/>
      <c r="D12" s="12" t="s">
        <v>173</v>
      </c>
      <c r="E12" s="14">
        <v>1</v>
      </c>
    </row>
    <row r="13" spans="1:9" ht="17.25" customHeight="1">
      <c r="A13" s="12" t="s">
        <v>174</v>
      </c>
      <c r="B13" s="13"/>
      <c r="C13" s="13"/>
      <c r="D13" s="12" t="s">
        <v>175</v>
      </c>
      <c r="E13" s="13" t="s">
        <v>36</v>
      </c>
    </row>
    <row r="14" spans="1:9" ht="17.25" customHeight="1">
      <c r="A14" s="12" t="s">
        <v>176</v>
      </c>
      <c r="B14" s="13" t="s">
        <v>36</v>
      </c>
      <c r="C14" s="13"/>
      <c r="D14" s="12" t="s">
        <v>177</v>
      </c>
      <c r="E14" s="13" t="s">
        <v>36</v>
      </c>
    </row>
    <row r="15" spans="1:9" ht="17.25" customHeight="1">
      <c r="A15" s="9" t="s">
        <v>178</v>
      </c>
      <c r="B15" s="10" t="s">
        <v>157</v>
      </c>
      <c r="C15" s="10"/>
      <c r="D15" s="12" t="s">
        <v>179</v>
      </c>
      <c r="E15" s="13" t="s">
        <v>36</v>
      </c>
    </row>
    <row r="16" spans="1:9" ht="17.25" customHeight="1">
      <c r="A16" s="12" t="s">
        <v>180</v>
      </c>
      <c r="B16" s="10" t="s">
        <v>157</v>
      </c>
      <c r="C16" s="14"/>
      <c r="D16" s="12" t="s">
        <v>181</v>
      </c>
      <c r="E16" s="13" t="s">
        <v>36</v>
      </c>
    </row>
    <row r="17" spans="1:5" ht="17.25" customHeight="1">
      <c r="A17" s="12" t="s">
        <v>182</v>
      </c>
      <c r="B17" s="10" t="s">
        <v>157</v>
      </c>
      <c r="C17" s="14"/>
      <c r="D17" s="12" t="s">
        <v>183</v>
      </c>
      <c r="E17" s="13" t="s">
        <v>36</v>
      </c>
    </row>
    <row r="18" spans="1:5" ht="17.25" customHeight="1">
      <c r="A18" s="12" t="s">
        <v>184</v>
      </c>
      <c r="B18" s="10" t="s">
        <v>157</v>
      </c>
      <c r="C18" s="13"/>
      <c r="D18" s="12" t="s">
        <v>185</v>
      </c>
      <c r="E18" s="14">
        <v>14</v>
      </c>
    </row>
    <row r="19" spans="1:5" ht="17.25" customHeight="1">
      <c r="A19" s="12" t="s">
        <v>186</v>
      </c>
      <c r="B19" s="10" t="s">
        <v>157</v>
      </c>
      <c r="C19" s="14">
        <v>1</v>
      </c>
      <c r="D19" s="12" t="s">
        <v>187</v>
      </c>
      <c r="E19" s="14">
        <v>6</v>
      </c>
    </row>
    <row r="20" spans="1:5" ht="17.25" customHeight="1">
      <c r="A20" s="12" t="s">
        <v>188</v>
      </c>
      <c r="B20" s="10" t="s">
        <v>157</v>
      </c>
      <c r="C20" s="14"/>
      <c r="D20" s="9" t="s">
        <v>189</v>
      </c>
      <c r="E20" s="12" t="s">
        <v>165</v>
      </c>
    </row>
    <row r="21" spans="1:5" ht="17.25" customHeight="1">
      <c r="A21" s="12" t="s">
        <v>190</v>
      </c>
      <c r="B21" s="10" t="s">
        <v>157</v>
      </c>
      <c r="C21" s="13"/>
      <c r="D21" s="12" t="s">
        <v>191</v>
      </c>
      <c r="E21" s="12" t="s">
        <v>36</v>
      </c>
    </row>
    <row r="22" spans="1:5" ht="17.25" customHeight="1">
      <c r="A22" s="12" t="s">
        <v>192</v>
      </c>
      <c r="B22" s="10" t="s">
        <v>157</v>
      </c>
      <c r="C22" s="14"/>
      <c r="D22" s="12" t="s">
        <v>193</v>
      </c>
      <c r="E22" s="12" t="s">
        <v>165</v>
      </c>
    </row>
    <row r="23" spans="1:5" ht="17.25" customHeight="1">
      <c r="A23" s="12" t="s">
        <v>194</v>
      </c>
      <c r="B23" s="10" t="s">
        <v>157</v>
      </c>
      <c r="C23" s="13"/>
      <c r="D23" s="12" t="s">
        <v>195</v>
      </c>
      <c r="E23" s="12" t="s">
        <v>36</v>
      </c>
    </row>
    <row r="24" spans="1:5" ht="17.25" customHeight="1">
      <c r="A24" s="12" t="s">
        <v>196</v>
      </c>
      <c r="B24" s="10" t="s">
        <v>157</v>
      </c>
      <c r="C24" s="13"/>
      <c r="D24" s="12" t="s">
        <v>197</v>
      </c>
      <c r="E24" s="12" t="s">
        <v>165</v>
      </c>
    </row>
    <row r="25" spans="1:5" ht="17.25" customHeight="1">
      <c r="A25" s="12" t="s">
        <v>198</v>
      </c>
      <c r="B25" s="10" t="s">
        <v>157</v>
      </c>
      <c r="C25" s="13"/>
      <c r="D25" s="12" t="s">
        <v>199</v>
      </c>
      <c r="E25" s="12" t="s">
        <v>165</v>
      </c>
    </row>
    <row r="26" spans="1:5" ht="17.25" customHeight="1">
      <c r="A26" s="9" t="s">
        <v>200</v>
      </c>
      <c r="B26" s="10"/>
      <c r="C26" s="13"/>
      <c r="D26" s="12" t="s">
        <v>201</v>
      </c>
      <c r="E26" s="12"/>
    </row>
    <row r="27" spans="1:5" ht="17.25" customHeight="1">
      <c r="A27" s="9" t="s">
        <v>202</v>
      </c>
      <c r="B27" s="10"/>
      <c r="C27" s="11">
        <v>1.86</v>
      </c>
      <c r="D27" s="12"/>
      <c r="E27" s="12"/>
    </row>
    <row r="28" spans="1:5" ht="17.25" customHeight="1">
      <c r="A28" s="188" t="s">
        <v>203</v>
      </c>
      <c r="B28" s="188"/>
      <c r="C28" s="188"/>
      <c r="D28" s="188"/>
      <c r="E28" s="188"/>
    </row>
    <row r="29" spans="1:5" ht="17.25" customHeight="1">
      <c r="A29" s="189" t="s">
        <v>204</v>
      </c>
      <c r="B29" s="189"/>
      <c r="C29" s="189"/>
      <c r="D29" s="189"/>
      <c r="E29" s="189"/>
    </row>
  </sheetData>
  <mergeCells count="3">
    <mergeCell ref="A1:E1"/>
    <mergeCell ref="A28:E28"/>
    <mergeCell ref="A29:E29"/>
  </mergeCells>
  <phoneticPr fontId="58"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XDFZ</cp:lastModifiedBy>
  <cp:lastPrinted>2022-10-19T00:39:03Z</cp:lastPrinted>
  <dcterms:created xsi:type="dcterms:W3CDTF">2014-07-25T07:49:00Z</dcterms:created>
  <dcterms:modified xsi:type="dcterms:W3CDTF">2022-10-19T00:39:06Z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