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4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12" r:id="rId7"/>
    <sheet name="表七" sheetId="7" r:id="rId8"/>
    <sheet name="表八" sheetId="8" r:id="rId9"/>
    <sheet name="表九" sheetId="9" r:id="rId10"/>
    <sheet name="表十" sheetId="10" r:id="rId11"/>
    <sheet name="表十一" sheetId="11" r:id="rId12"/>
    <sheet name="表十二" sheetId="13" r:id="rId13"/>
  </sheets>
  <calcPr calcId="144525"/>
</workbook>
</file>

<file path=xl/sharedStrings.xml><?xml version="1.0" encoding="utf-8"?>
<sst xmlns="http://schemas.openxmlformats.org/spreadsheetml/2006/main" count="927" uniqueCount="356">
  <si>
    <t>2023年部门预算公开表</t>
  </si>
  <si>
    <t>（公章）</t>
  </si>
  <si>
    <t>报送日期：     2023 年   4    月   17   日</t>
  </si>
  <si>
    <t>单位负责人签章：高小奇       财务负责人签章：简丽莉         制表人签章：姚兰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</si>
  <si>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</si>
  <si>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</si>
  <si>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</si>
  <si>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</si>
  <si>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</si>
  <si>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</si>
  <si>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</si>
  <si>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</si>
  <si>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</si>
  <si>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</si>
  <si>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</si>
  <si>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</si>
  <si>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</si>
  <si>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 xml:space="preserve"> 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</si>
  <si>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</si>
  <si>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</si>
  <si>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</si>
  <si>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</si>
  <si>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</si>
  <si>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住房保障支出</t>
  </si>
  <si>
    <t>其他支出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</si>
  <si>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</si>
  <si>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</si>
  <si>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</si>
  <si>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</si>
  <si>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</si>
  <si>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</si>
  <si>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</si>
  <si>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</si>
  <si>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</si>
  <si>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</si>
  <si>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2023年预算数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</si>
  <si>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</si>
  <si>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</si>
  <si>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</si>
  <si>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</si>
  <si>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</si>
  <si>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</si>
  <si>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rFont val="方正仿宋_GBK"/>
        <charset val="134"/>
      </rPr>
      <t> 20802</t>
    </r>
  </si>
  <si>
    <r>
      <rPr>
        <sz val="10"/>
        <rFont val="方正仿宋_GBK"/>
        <charset val="134"/>
      </rPr>
      <t> 民政管理事务</t>
    </r>
  </si>
  <si>
    <r>
      <rPr>
        <sz val="10"/>
        <rFont val="方正仿宋_GBK"/>
        <charset val="134"/>
      </rPr>
      <t>  2080201</t>
    </r>
  </si>
  <si>
    <r>
      <rPr>
        <sz val="10"/>
        <rFont val="方正仿宋_GBK"/>
        <charset val="134"/>
      </rPr>
      <t>  行政运行</t>
    </r>
  </si>
  <si>
    <r>
      <rPr>
        <sz val="10"/>
        <rFont val="方正仿宋_GBK"/>
        <charset val="134"/>
      </rPr>
      <t>  2080208</t>
    </r>
  </si>
  <si>
    <r>
      <rPr>
        <sz val="10"/>
        <rFont val="方正仿宋_GBK"/>
        <charset val="134"/>
      </rPr>
      <t>  基层政权建设和社区治理</t>
    </r>
  </si>
  <si>
    <r>
      <rPr>
        <sz val="10"/>
        <rFont val="方正仿宋_GBK"/>
        <charset val="134"/>
      </rPr>
      <t>  2080299</t>
    </r>
  </si>
  <si>
    <r>
      <rPr>
        <sz val="10"/>
        <rFont val="方正仿宋_GBK"/>
        <charset val="134"/>
      </rPr>
      <t>  其他民政管理事务支出</t>
    </r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</si>
  <si>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</si>
  <si>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</si>
  <si>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</si>
  <si>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</si>
  <si>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</si>
  <si>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</si>
  <si>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20810</t>
    </r>
  </si>
  <si>
    <r>
      <rPr>
        <sz val="10"/>
        <rFont val="方正仿宋_GBK"/>
        <charset val="134"/>
      </rPr>
      <t> 社会福利</t>
    </r>
  </si>
  <si>
    <r>
      <rPr>
        <sz val="10"/>
        <rFont val="方正仿宋_GBK"/>
        <charset val="134"/>
      </rPr>
      <t>  2081001</t>
    </r>
  </si>
  <si>
    <r>
      <rPr>
        <sz val="10"/>
        <rFont val="方正仿宋_GBK"/>
        <charset val="134"/>
      </rPr>
      <t>  儿童福利</t>
    </r>
  </si>
  <si>
    <r>
      <rPr>
        <sz val="10"/>
        <rFont val="方正仿宋_GBK"/>
        <charset val="134"/>
      </rPr>
      <t>  2081006</t>
    </r>
  </si>
  <si>
    <r>
      <rPr>
        <sz val="10"/>
        <rFont val="方正仿宋_GBK"/>
        <charset val="134"/>
      </rPr>
      <t>  养老服务</t>
    </r>
  </si>
  <si>
    <r>
      <rPr>
        <sz val="10"/>
        <rFont val="方正仿宋_GBK"/>
        <charset val="134"/>
      </rPr>
      <t> 20811</t>
    </r>
  </si>
  <si>
    <r>
      <rPr>
        <sz val="10"/>
        <rFont val="方正仿宋_GBK"/>
        <charset val="134"/>
      </rPr>
      <t> 残疾人事业</t>
    </r>
  </si>
  <si>
    <r>
      <rPr>
        <sz val="10"/>
        <rFont val="方正仿宋_GBK"/>
        <charset val="134"/>
      </rPr>
      <t>  2081104</t>
    </r>
  </si>
  <si>
    <r>
      <rPr>
        <sz val="10"/>
        <rFont val="方正仿宋_GBK"/>
        <charset val="134"/>
      </rPr>
      <t>  残疾人康复</t>
    </r>
  </si>
  <si>
    <r>
      <rPr>
        <sz val="10"/>
        <rFont val="方正仿宋_GBK"/>
        <charset val="134"/>
      </rPr>
      <t>  2081106</t>
    </r>
  </si>
  <si>
    <r>
      <rPr>
        <sz val="10"/>
        <rFont val="方正仿宋_GBK"/>
        <charset val="134"/>
      </rPr>
      <t>  残疾人体育</t>
    </r>
  </si>
  <si>
    <r>
      <rPr>
        <sz val="10"/>
        <rFont val="方正仿宋_GBK"/>
        <charset val="134"/>
      </rPr>
      <t>  2081199</t>
    </r>
  </si>
  <si>
    <r>
      <rPr>
        <sz val="10"/>
        <rFont val="方正仿宋_GBK"/>
        <charset val="134"/>
      </rPr>
      <t>  其他残疾人事业支出</t>
    </r>
  </si>
  <si>
    <r>
      <rPr>
        <sz val="10"/>
        <rFont val="方正仿宋_GBK"/>
        <charset val="134"/>
      </rPr>
      <t> 20821</t>
    </r>
  </si>
  <si>
    <r>
      <rPr>
        <sz val="10"/>
        <rFont val="方正仿宋_GBK"/>
        <charset val="134"/>
      </rPr>
      <t> 特困人员救助供养</t>
    </r>
  </si>
  <si>
    <r>
      <rPr>
        <sz val="10"/>
        <rFont val="方正仿宋_GBK"/>
        <charset val="134"/>
      </rPr>
      <t>  2082101</t>
    </r>
  </si>
  <si>
    <r>
      <rPr>
        <sz val="10"/>
        <rFont val="方正仿宋_GBK"/>
        <charset val="134"/>
      </rPr>
      <t>  城市特困人员救助供养支出</t>
    </r>
  </si>
  <si>
    <r>
      <rPr>
        <sz val="10"/>
        <rFont val="方正仿宋_GBK"/>
        <charset val="134"/>
      </rPr>
      <t> 20825</t>
    </r>
  </si>
  <si>
    <r>
      <rPr>
        <sz val="10"/>
        <rFont val="方正仿宋_GBK"/>
        <charset val="134"/>
      </rPr>
      <t> 其他生活救助</t>
    </r>
  </si>
  <si>
    <r>
      <rPr>
        <sz val="10"/>
        <rFont val="方正仿宋_GBK"/>
        <charset val="134"/>
      </rPr>
      <t>  2082501</t>
    </r>
  </si>
  <si>
    <r>
      <rPr>
        <sz val="10"/>
        <rFont val="方正仿宋_GBK"/>
        <charset val="134"/>
      </rPr>
      <t>  其他城市生活救助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</si>
  <si>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</si>
  <si>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</si>
  <si>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</si>
  <si>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2101101</t>
    </r>
  </si>
  <si>
    <r>
      <rPr>
        <sz val="10"/>
        <rFont val="方正仿宋_GBK"/>
        <charset val="134"/>
      </rPr>
      <t>  行政单位医疗</t>
    </r>
  </si>
  <si>
    <r>
      <rPr>
        <sz val="10"/>
        <rFont val="方正仿宋_GBK"/>
        <charset val="134"/>
      </rPr>
      <t>  2101103</t>
    </r>
  </si>
  <si>
    <r>
      <rPr>
        <sz val="10"/>
        <rFont val="方正仿宋_GBK"/>
        <charset val="134"/>
      </rPr>
      <t>  公务员医疗补助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</si>
  <si>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</si>
  <si>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</si>
  <si>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</si>
  <si>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</si>
  <si>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</si>
  <si>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r>
      <rPr>
        <sz val="10"/>
        <rFont val="方正仿宋_GBK"/>
        <charset val="134"/>
      </rPr>
      <t>  2210203</t>
    </r>
  </si>
  <si>
    <r>
      <rPr>
        <sz val="10"/>
        <rFont val="方正仿宋_GBK"/>
        <charset val="134"/>
      </rPr>
      <t>  购房补贴</t>
    </r>
  </si>
  <si>
    <t>表三</t>
  </si>
  <si>
    <t>一般公共预算财政拨款基本支出预算表</t>
  </si>
  <si>
    <t>经济分类科目</t>
  </si>
  <si>
    <t>2023年基本支出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</si>
  <si>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</si>
  <si>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</si>
  <si>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</si>
  <si>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</si>
  <si>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</si>
  <si>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</si>
  <si>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</si>
  <si>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</si>
  <si>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</si>
  <si>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</si>
  <si>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</si>
  <si>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</si>
  <si>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</si>
  <si>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</si>
  <si>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</si>
  <si>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</si>
  <si>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</si>
  <si>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30111</t>
    </r>
  </si>
  <si>
    <r>
      <rPr>
        <sz val="10"/>
        <rFont val="方正仿宋_GBK"/>
        <charset val="134"/>
      </rPr>
      <t> 公务员医疗补助缴费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</si>
  <si>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</si>
  <si>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</si>
  <si>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</si>
  <si>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</si>
  <si>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</si>
  <si>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</si>
  <si>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r>
      <rPr>
        <sz val="10"/>
        <rFont val="方正仿宋_GBK"/>
        <charset val="134"/>
      </rPr>
      <t> 30199</t>
    </r>
  </si>
  <si>
    <r>
      <rPr>
        <sz val="10"/>
        <rFont val="方正仿宋_GBK"/>
        <charset val="134"/>
      </rPr>
      <t> 其他工资福利支出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</si>
  <si>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</si>
  <si>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</si>
  <si>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</si>
  <si>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</si>
  <si>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30202</t>
    </r>
  </si>
  <si>
    <r>
      <rPr>
        <sz val="10"/>
        <rFont val="方正仿宋_GBK"/>
        <charset val="134"/>
      </rPr>
      <t> 印刷费</t>
    </r>
  </si>
  <si>
    <r>
      <rPr>
        <sz val="10"/>
        <rFont val="方正仿宋_GBK"/>
        <charset val="134"/>
      </rPr>
      <t> 30203</t>
    </r>
  </si>
  <si>
    <r>
      <rPr>
        <sz val="10"/>
        <rFont val="方正仿宋_GBK"/>
        <charset val="134"/>
      </rPr>
      <t> 咨询费</t>
    </r>
  </si>
  <si>
    <r>
      <rPr>
        <sz val="10"/>
        <rFont val="方正仿宋_GBK"/>
        <charset val="134"/>
      </rPr>
      <t> 30204</t>
    </r>
  </si>
  <si>
    <r>
      <rPr>
        <sz val="10"/>
        <rFont val="方正仿宋_GBK"/>
        <charset val="134"/>
      </rPr>
      <t> 手续费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</si>
  <si>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</si>
  <si>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</si>
  <si>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</si>
  <si>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</si>
  <si>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</si>
  <si>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</si>
  <si>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30209</t>
    </r>
  </si>
  <si>
    <r>
      <rPr>
        <sz val="10"/>
        <rFont val="方正仿宋_GBK"/>
        <charset val="134"/>
      </rPr>
      <t> 物业管理费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</si>
  <si>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</si>
  <si>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</si>
  <si>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30213</t>
    </r>
  </si>
  <si>
    <r>
      <rPr>
        <sz val="10"/>
        <rFont val="方正仿宋_GBK"/>
        <charset val="134"/>
      </rPr>
      <t> 维修（护）费</t>
    </r>
  </si>
  <si>
    <r>
      <rPr>
        <sz val="10"/>
        <rFont val="方正仿宋_GBK"/>
        <charset val="134"/>
      </rPr>
      <t> 30214</t>
    </r>
  </si>
  <si>
    <r>
      <rPr>
        <sz val="10"/>
        <rFont val="方正仿宋_GBK"/>
        <charset val="134"/>
      </rPr>
      <t> 租赁费</t>
    </r>
  </si>
  <si>
    <r>
      <rPr>
        <sz val="10"/>
        <rFont val="方正仿宋_GBK"/>
        <charset val="134"/>
      </rPr>
      <t> 30215</t>
    </r>
  </si>
  <si>
    <r>
      <rPr>
        <sz val="10"/>
        <rFont val="方正仿宋_GBK"/>
        <charset val="134"/>
      </rPr>
      <t> 会议费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</si>
  <si>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</si>
  <si>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</si>
  <si>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</si>
  <si>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</si>
  <si>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</si>
  <si>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</si>
  <si>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</si>
  <si>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</si>
  <si>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</si>
  <si>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</si>
  <si>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</si>
  <si>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</si>
  <si>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30309</t>
    </r>
  </si>
  <si>
    <r>
      <rPr>
        <sz val="10"/>
        <rFont val="方正仿宋_GBK"/>
        <charset val="134"/>
      </rPr>
      <t> 奖励金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</si>
  <si>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</si>
  <si>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</si>
  <si>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</si>
  <si>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</si>
  <si>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</si>
  <si>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</si>
  <si>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</si>
  <si>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</si>
  <si>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（备注：本单位“三公”经费支出，故此表无数据。）</t>
  </si>
  <si>
    <t>表五</t>
  </si>
  <si>
    <t>政府性基金预算支出表</t>
  </si>
  <si>
    <t>本年政府性基金预算财政拨款支出</t>
  </si>
  <si>
    <t>229</t>
  </si>
  <si>
    <r>
      <rPr>
        <sz val="10"/>
        <rFont val="方正仿宋_GBK"/>
        <charset val="134"/>
      </rPr>
      <t> 22960</t>
    </r>
  </si>
  <si>
    <r>
      <rPr>
        <sz val="10"/>
        <rFont val="方正仿宋_GBK"/>
        <charset val="134"/>
      </rPr>
      <t> 彩票公益金安排的支出</t>
    </r>
  </si>
  <si>
    <r>
      <rPr>
        <sz val="10"/>
        <rFont val="方正仿宋_GBK"/>
        <charset val="134"/>
      </rPr>
      <t>  2296002</t>
    </r>
  </si>
  <si>
    <r>
      <rPr>
        <sz val="10"/>
        <rFont val="方正仿宋_GBK"/>
        <charset val="134"/>
      </rPr>
      <t>  用于社会福利的彩票公益金支出</t>
    </r>
  </si>
  <si>
    <r>
      <rPr>
        <sz val="10"/>
        <rFont val="方正仿宋_GBK"/>
        <charset val="134"/>
      </rPr>
      <t>  2296003</t>
    </r>
  </si>
  <si>
    <r>
      <rPr>
        <sz val="10"/>
        <rFont val="方正仿宋_GBK"/>
        <charset val="134"/>
      </rPr>
      <t>  用于体育事业的彩票公益金支出</t>
    </r>
  </si>
  <si>
    <r>
      <rPr>
        <sz val="10"/>
        <rFont val="方正仿宋_GBK"/>
        <charset val="134"/>
      </rPr>
      <t>  2296006</t>
    </r>
  </si>
  <si>
    <r>
      <rPr>
        <sz val="10"/>
        <rFont val="方正仿宋_GBK"/>
        <charset val="134"/>
      </rPr>
      <t>  用于残疾人事业的彩票公益金支出</t>
    </r>
  </si>
  <si>
    <t>表六</t>
  </si>
  <si>
    <t>国有资本经营预算支出预算表</t>
  </si>
  <si>
    <t>本年国有资本经营预算财政拨款支出预算表</t>
  </si>
  <si>
    <t>基本支出</t>
  </si>
  <si>
    <t>项目支出</t>
  </si>
  <si>
    <t>（备注：本单位无国有资本经营收支，故此表无数据。）</t>
  </si>
  <si>
    <t>表七</t>
  </si>
  <si>
    <t>部门收支总表</t>
  </si>
  <si>
    <t>11</t>
  </si>
  <si>
    <t>12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</si>
  <si>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</si>
  <si>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</si>
  <si>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</si>
  <si>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</si>
  <si>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</si>
  <si>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</si>
  <si>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表八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</si>
  <si>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</si>
  <si>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</si>
  <si>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</si>
  <si>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</si>
  <si>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</si>
  <si>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</si>
  <si>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</si>
  <si>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</si>
  <si>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</si>
  <si>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</si>
  <si>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</si>
  <si>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20802</t>
    </r>
  </si>
  <si>
    <r>
      <rPr>
        <sz val="9"/>
        <rFont val="方正仿宋_GBK"/>
        <charset val="134"/>
      </rPr>
      <t> 民政管理事务</t>
    </r>
  </si>
  <si>
    <r>
      <rPr>
        <sz val="9"/>
        <rFont val="方正仿宋_GBK"/>
        <charset val="134"/>
      </rPr>
      <t>  2080201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</si>
  <si>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</si>
  <si>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 2080208</t>
    </r>
  </si>
  <si>
    <r>
      <rPr>
        <sz val="9"/>
        <rFont val="方正仿宋_GBK"/>
        <charset val="134"/>
      </rPr>
      <t>  基层政权建设和社区治理</t>
    </r>
  </si>
  <si>
    <r>
      <rPr>
        <sz val="9"/>
        <rFont val="方正仿宋_GBK"/>
        <charset val="134"/>
      </rPr>
      <t>  2080299</t>
    </r>
  </si>
  <si>
    <r>
      <rPr>
        <sz val="9"/>
        <rFont val="方正仿宋_GBK"/>
        <charset val="134"/>
      </rPr>
      <t>  其他民政管理事务支出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</si>
  <si>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</si>
  <si>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</si>
  <si>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</si>
  <si>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</si>
  <si>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</si>
  <si>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</si>
  <si>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20810</t>
    </r>
  </si>
  <si>
    <r>
      <rPr>
        <sz val="9"/>
        <rFont val="方正仿宋_GBK"/>
        <charset val="134"/>
      </rPr>
      <t> 社会福利</t>
    </r>
  </si>
  <si>
    <r>
      <rPr>
        <sz val="9"/>
        <rFont val="方正仿宋_GBK"/>
        <charset val="134"/>
      </rPr>
      <t>  2081001</t>
    </r>
  </si>
  <si>
    <r>
      <rPr>
        <sz val="9"/>
        <rFont val="方正仿宋_GBK"/>
        <charset val="134"/>
      </rPr>
      <t>  儿童福利</t>
    </r>
  </si>
  <si>
    <r>
      <rPr>
        <sz val="9"/>
        <rFont val="方正仿宋_GBK"/>
        <charset val="134"/>
      </rPr>
      <t>  2081006</t>
    </r>
  </si>
  <si>
    <r>
      <rPr>
        <sz val="9"/>
        <rFont val="方正仿宋_GBK"/>
        <charset val="134"/>
      </rPr>
      <t>  养老服务</t>
    </r>
  </si>
  <si>
    <r>
      <rPr>
        <sz val="9"/>
        <rFont val="方正仿宋_GBK"/>
        <charset val="134"/>
      </rPr>
      <t> 20811</t>
    </r>
  </si>
  <si>
    <r>
      <rPr>
        <sz val="9"/>
        <rFont val="方正仿宋_GBK"/>
        <charset val="134"/>
      </rPr>
      <t> 残疾人事业</t>
    </r>
  </si>
  <si>
    <r>
      <rPr>
        <sz val="9"/>
        <rFont val="方正仿宋_GBK"/>
        <charset val="134"/>
      </rPr>
      <t>  2081104</t>
    </r>
  </si>
  <si>
    <r>
      <rPr>
        <sz val="9"/>
        <rFont val="方正仿宋_GBK"/>
        <charset val="134"/>
      </rPr>
      <t>  残疾人康复</t>
    </r>
  </si>
  <si>
    <r>
      <rPr>
        <sz val="9"/>
        <rFont val="方正仿宋_GBK"/>
        <charset val="134"/>
      </rPr>
      <t>  2081106</t>
    </r>
  </si>
  <si>
    <r>
      <rPr>
        <sz val="9"/>
        <rFont val="方正仿宋_GBK"/>
        <charset val="134"/>
      </rPr>
      <t>  残疾人体育</t>
    </r>
  </si>
  <si>
    <r>
      <rPr>
        <sz val="9"/>
        <rFont val="方正仿宋_GBK"/>
        <charset val="134"/>
      </rPr>
      <t>  2081199</t>
    </r>
  </si>
  <si>
    <r>
      <rPr>
        <sz val="9"/>
        <rFont val="方正仿宋_GBK"/>
        <charset val="134"/>
      </rPr>
      <t>  其他残疾人事业支出</t>
    </r>
  </si>
  <si>
    <r>
      <rPr>
        <sz val="9"/>
        <rFont val="方正仿宋_GBK"/>
        <charset val="134"/>
      </rPr>
      <t> 20821</t>
    </r>
  </si>
  <si>
    <r>
      <rPr>
        <sz val="9"/>
        <rFont val="方正仿宋_GBK"/>
        <charset val="134"/>
      </rPr>
      <t> 特困人员救助供养</t>
    </r>
  </si>
  <si>
    <r>
      <rPr>
        <sz val="9"/>
        <rFont val="方正仿宋_GBK"/>
        <charset val="134"/>
      </rPr>
      <t>  2082101</t>
    </r>
  </si>
  <si>
    <r>
      <rPr>
        <sz val="9"/>
        <rFont val="方正仿宋_GBK"/>
        <charset val="134"/>
      </rPr>
      <t>  城市特困人员救助供养支出</t>
    </r>
  </si>
  <si>
    <r>
      <rPr>
        <sz val="9"/>
        <rFont val="方正仿宋_GBK"/>
        <charset val="134"/>
      </rPr>
      <t> 20825</t>
    </r>
  </si>
  <si>
    <r>
      <rPr>
        <sz val="9"/>
        <rFont val="方正仿宋_GBK"/>
        <charset val="134"/>
      </rPr>
      <t> 其他生活救助</t>
    </r>
  </si>
  <si>
    <r>
      <rPr>
        <sz val="9"/>
        <rFont val="方正仿宋_GBK"/>
        <charset val="134"/>
      </rPr>
      <t>  2082501</t>
    </r>
  </si>
  <si>
    <r>
      <rPr>
        <sz val="9"/>
        <rFont val="方正仿宋_GBK"/>
        <charset val="134"/>
      </rPr>
      <t>  其他城市生活救助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</si>
  <si>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</si>
  <si>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</si>
  <si>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</si>
  <si>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</si>
  <si>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 2101103</t>
    </r>
  </si>
  <si>
    <r>
      <rPr>
        <sz val="9"/>
        <rFont val="方正仿宋_GBK"/>
        <charset val="134"/>
      </rPr>
      <t>  公务员医疗补助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</si>
  <si>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</si>
  <si>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</si>
  <si>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</si>
  <si>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</si>
  <si>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r>
      <rPr>
        <sz val="9"/>
        <rFont val="方正仿宋_GBK"/>
        <charset val="134"/>
      </rPr>
      <t>  2210203</t>
    </r>
  </si>
  <si>
    <r>
      <rPr>
        <sz val="9"/>
        <rFont val="方正仿宋_GBK"/>
        <charset val="134"/>
      </rPr>
      <t>  购房补贴</t>
    </r>
  </si>
  <si>
    <r>
      <rPr>
        <sz val="9"/>
        <rFont val="方正仿宋_GBK"/>
        <charset val="134"/>
      </rPr>
      <t> 22960</t>
    </r>
  </si>
  <si>
    <r>
      <rPr>
        <sz val="9"/>
        <rFont val="方正仿宋_GBK"/>
        <charset val="134"/>
      </rPr>
      <t> 彩票公益金安排的支出</t>
    </r>
  </si>
  <si>
    <r>
      <rPr>
        <sz val="9"/>
        <rFont val="方正仿宋_GBK"/>
        <charset val="134"/>
      </rPr>
      <t>  2296002</t>
    </r>
  </si>
  <si>
    <r>
      <rPr>
        <sz val="9"/>
        <rFont val="方正仿宋_GBK"/>
        <charset val="134"/>
      </rPr>
      <t>  用于社会福利的彩票公益金支出</t>
    </r>
  </si>
  <si>
    <r>
      <rPr>
        <sz val="9"/>
        <rFont val="方正仿宋_GBK"/>
        <charset val="134"/>
      </rPr>
      <t>  2296003</t>
    </r>
  </si>
  <si>
    <r>
      <rPr>
        <sz val="9"/>
        <rFont val="方正仿宋_GBK"/>
        <charset val="134"/>
      </rPr>
      <t>  用于体育事业的彩票公益金支出</t>
    </r>
  </si>
  <si>
    <r>
      <rPr>
        <sz val="9"/>
        <rFont val="方正仿宋_GBK"/>
        <charset val="134"/>
      </rPr>
      <t>  2296006</t>
    </r>
  </si>
  <si>
    <r>
      <rPr>
        <sz val="9"/>
        <rFont val="方正仿宋_GBK"/>
        <charset val="134"/>
      </rPr>
      <t>  用于残疾人事业的彩票公益金支出</t>
    </r>
  </si>
  <si>
    <t>表九</t>
  </si>
  <si>
    <t>部门支出总表</t>
  </si>
  <si>
    <t>表十</t>
  </si>
  <si>
    <t>政府采购预算明细表</t>
  </si>
  <si>
    <t>预算单位名称</t>
  </si>
  <si>
    <t>项目名称</t>
  </si>
  <si>
    <t>采购金额</t>
  </si>
  <si>
    <t>506001-重庆两江新区民政事务中心（本级）</t>
  </si>
  <si>
    <t>50019122T000000155788-婚姻登记工作委托经费</t>
  </si>
  <si>
    <t>表十一</t>
  </si>
  <si>
    <t>部门（单位）整体绩效目标表</t>
  </si>
  <si>
    <t>部门(单位)名称</t>
  </si>
  <si>
    <t>506-重庆两江新区民政事务中心</t>
  </si>
  <si>
    <t>部门支出预算数</t>
  </si>
  <si>
    <t>当年整体绩效目标</t>
  </si>
  <si>
    <t xml:space="preserve">目标1：加强残疾人文化和体育服务体系建设，进一步规范基层残疾人文化体育活动。                                                                                                                                                                                    目标2：切实保障新区残疾人享有均等文化体育服务，提高残疾人参与社会生活的积极性。                                                                                                                                                                                    目标3：顺利开展流浪乞讨人员救治救助工作，无责任事故发生。
目标4：为新区有康复需求的残疾人免费配发辅助器具，帮助残疾人实现康复。
目标5：为新区白内障患者提供免费复明手术，显著改善患者视力。
目标6：为有康复训练需求的残疾人提供定点机构训练，减轻残疾人家庭负担，改善康复状况 。
目标7：通过建立评估回访机制，有效提高残疾人服务质量和康复效果。
目标8：促进精神障碍患者生活自理，回归社会。
目标9：保障托养人员的财产、人身安全、原有生活、护理、医疗等福利待遇不降低。
目标10：切实保障新区残疾人享有均等文化体育服务，提高残疾人参与社会生活的积极性。                                                                                                                                                                                                  目标11：确保民政相关工作正常开展，确保在相应的时间节点按期举行宣传活动。
目标12：根据医疗补充商业保险实际人数*标准=医疗补充商业保险金额进行支付，年内政策性资金100%保障到位。
</t>
  </si>
  <si>
    <t>绩效指标</t>
  </si>
  <si>
    <t>指标</t>
  </si>
  <si>
    <t>指标权重</t>
  </si>
  <si>
    <t>计量单位</t>
  </si>
  <si>
    <t>指标性质</t>
  </si>
  <si>
    <t>指标值</t>
  </si>
  <si>
    <t>全年预算执行率</t>
  </si>
  <si>
    <t>10</t>
  </si>
  <si>
    <t>%</t>
  </si>
  <si>
    <t>≥</t>
  </si>
  <si>
    <t>90</t>
  </si>
  <si>
    <t>预算执行率三季度</t>
  </si>
  <si>
    <t>65</t>
  </si>
  <si>
    <t>救助对象覆盖率</t>
  </si>
  <si>
    <t>95</t>
  </si>
  <si>
    <t>满意度</t>
  </si>
  <si>
    <t>20</t>
  </si>
  <si>
    <t>残疾人无障碍改造覆盖率</t>
  </si>
  <si>
    <t>残疾人家庭无障碍改造户数</t>
  </si>
  <si>
    <t>户</t>
  </si>
  <si>
    <t>≤</t>
  </si>
  <si>
    <t>15</t>
  </si>
  <si>
    <t>保障民生，维护稳定</t>
  </si>
  <si>
    <t>定性</t>
  </si>
  <si>
    <t>决算和预算公开及时性</t>
  </si>
  <si>
    <t>表十二</t>
  </si>
  <si>
    <t>2023年项目资金绩效目标表</t>
  </si>
  <si>
    <t>编制单位：</t>
  </si>
  <si>
    <t>50019122T000000155803-节日慰问（民政）</t>
  </si>
  <si>
    <t>业务主管部门</t>
  </si>
  <si>
    <t>当年预算（元)</t>
  </si>
  <si>
    <t>本级支出（万元)</t>
  </si>
  <si>
    <t>上级补助（万元)</t>
  </si>
  <si>
    <t>项目概述</t>
  </si>
  <si>
    <t>立项依据</t>
  </si>
  <si>
    <t>当年绩效目标</t>
  </si>
  <si>
    <t>春节前慰问渝北区婚姻登记处5万元、春节慰问救助管理站5万元。</t>
  </si>
  <si>
    <t>一级指标</t>
  </si>
  <si>
    <t>二级指标</t>
  </si>
  <si>
    <t xml:space="preserve">三级指标 </t>
  </si>
  <si>
    <t>产出指标</t>
  </si>
  <si>
    <t>数量指标</t>
  </si>
  <si>
    <t>慰问两个单位</t>
  </si>
  <si>
    <t>个（台、套、件、辆）</t>
  </si>
  <si>
    <t>＝</t>
  </si>
  <si>
    <t>满意度指标</t>
  </si>
  <si>
    <t>服务对象满意度指标</t>
  </si>
  <si>
    <t>服务单位满意度95%</t>
  </si>
  <si>
    <t>效益指标</t>
  </si>
  <si>
    <t>社会效益指标</t>
  </si>
  <si>
    <t>资金保障率100%</t>
  </si>
  <si>
    <t>时效指标</t>
  </si>
  <si>
    <t>春节前慰问到位率</t>
  </si>
  <si>
    <t>资金支付及时率</t>
  </si>
  <si>
    <t>50019122T000000155801-流浪乞讨工作委托经费</t>
  </si>
  <si>
    <t>1.签订委托工作协议、适时开展工作检查。                                        2.顺利开展流浪乞讨人员救治救助工作，无责任事故发生。</t>
  </si>
  <si>
    <t>服务对象权益保障率</t>
  </si>
  <si>
    <t>开展流浪乞讨人员救助人次</t>
  </si>
  <si>
    <t>人次</t>
  </si>
  <si>
    <t>帮扶对象满意度指标</t>
  </si>
  <si>
    <t>救助对象满意率</t>
  </si>
  <si>
    <t>因工作不到位引发群体性事件</t>
  </si>
  <si>
    <t>50019122T000000143751-非在编人员经费</t>
  </si>
  <si>
    <t>加强劳务派遣人员日常管理，全面、客观、准确评价劳务派遣人员德才表现和工作实绩。提高中心整体工作效率。</t>
  </si>
  <si>
    <t>资金保障率</t>
  </si>
  <si>
    <t>工作效率完成率</t>
  </si>
  <si>
    <t>效果指标</t>
  </si>
  <si>
    <t>提高工作人员积极性</t>
  </si>
  <si>
    <t>劳务派遣人数</t>
  </si>
  <si>
    <t>30</t>
  </si>
  <si>
    <t>人数</t>
  </si>
  <si>
    <t>群众投诉率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</si>
</sst>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&quot;.&quot;0,&quot;万元&quot;"/>
  </numFmts>
  <fonts count="65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sz val="10"/>
      <color rgb="FF000000"/>
      <name val="Times New Roman"/>
      <charset val="134"/>
    </font>
    <font>
      <sz val="11"/>
      <color rgb="FF000000"/>
      <name val="SimSun"/>
      <charset val="134"/>
    </font>
    <font>
      <sz val="14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indexed="8"/>
      <name val="Times New Roman"/>
      <charset val="1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9"/>
      <color rgb="FF000000"/>
      <name val="方正黑体_GBK"/>
      <charset val="134"/>
    </font>
    <font>
      <sz val="11"/>
      <color rgb="FF000000"/>
      <name val="方正楷体_GBK"/>
      <charset val="134"/>
    </font>
    <font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0"/>
      <name val="方正楷体_GBK"/>
      <charset val="134"/>
    </font>
    <font>
      <sz val="9"/>
      <name val="宋体"/>
      <charset val="134"/>
    </font>
    <font>
      <sz val="6"/>
      <name val="楷体_GB2312"/>
      <charset val="134"/>
    </font>
    <font>
      <sz val="18"/>
      <name val="方正小标宋_GBK"/>
      <charset val="134"/>
    </font>
    <font>
      <b/>
      <sz val="12"/>
      <name val="楷体_GB2312"/>
      <charset val="134"/>
    </font>
    <font>
      <b/>
      <sz val="12"/>
      <name val="宋体"/>
      <charset val="134"/>
    </font>
    <font>
      <b/>
      <sz val="12"/>
      <name val="方正黑体_GBK"/>
      <charset val="134"/>
    </font>
    <font>
      <sz val="10"/>
      <color indexed="8"/>
      <name val="方正仿宋_GBK"/>
      <charset val="134"/>
    </font>
    <font>
      <b/>
      <sz val="10"/>
      <name val="Times New Roman"/>
      <charset val="134"/>
    </font>
    <font>
      <sz val="11"/>
      <name val="宋体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0"/>
      <color rgb="FF000000"/>
      <name val="方正黑体_GBK"/>
      <charset val="134"/>
    </font>
    <font>
      <sz val="10"/>
      <color indexed="8"/>
      <name val="Times New Roman"/>
      <charset val="1"/>
    </font>
    <font>
      <sz val="10"/>
      <color rgb="FF000000"/>
      <name val="SimSun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方正仿宋_GBK"/>
      <charset val="134"/>
    </font>
    <font>
      <sz val="10"/>
      <name val="方正仿宋_GBK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0F0F0"/>
        <bgColor rgb="FFF0F0F0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43" fillId="0" borderId="0" applyFont="0" applyFill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5" fillId="4" borderId="13" applyNumberFormat="0" applyAlignment="0" applyProtection="0">
      <alignment vertical="center"/>
    </xf>
    <xf numFmtId="44" fontId="43" fillId="0" borderId="0" applyFont="0" applyFill="0" applyBorder="0" applyAlignment="0" applyProtection="0">
      <alignment vertical="center"/>
    </xf>
    <xf numFmtId="41" fontId="43" fillId="0" borderId="0" applyFont="0" applyFill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6" fillId="6" borderId="0" applyNumberFormat="0" applyBorder="0" applyAlignment="0" applyProtection="0">
      <alignment vertical="center"/>
    </xf>
    <xf numFmtId="43" fontId="43" fillId="0" borderId="0" applyFont="0" applyFill="0" applyBorder="0" applyAlignment="0" applyProtection="0">
      <alignment vertical="center"/>
    </xf>
    <xf numFmtId="0" fontId="47" fillId="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9" fontId="43" fillId="0" borderId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8" borderId="14" applyNumberFormat="0" applyFont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4" fillId="0" borderId="15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56" fillId="12" borderId="17" applyNumberFormat="0" applyAlignment="0" applyProtection="0">
      <alignment vertical="center"/>
    </xf>
    <xf numFmtId="0" fontId="57" fillId="12" borderId="13" applyNumberFormat="0" applyAlignment="0" applyProtection="0">
      <alignment vertical="center"/>
    </xf>
    <xf numFmtId="0" fontId="58" fillId="13" borderId="18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59" fillId="0" borderId="19" applyNumberFormat="0" applyFill="0" applyAlignment="0" applyProtection="0">
      <alignment vertical="center"/>
    </xf>
    <xf numFmtId="0" fontId="60" fillId="0" borderId="20" applyNumberFormat="0" applyFill="0" applyAlignment="0" applyProtection="0">
      <alignment vertical="center"/>
    </xf>
    <xf numFmtId="0" fontId="61" fillId="16" borderId="0" applyNumberFormat="0" applyBorder="0" applyAlignment="0" applyProtection="0">
      <alignment vertical="center"/>
    </xf>
    <xf numFmtId="0" fontId="62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4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22" fillId="0" borderId="0"/>
  </cellStyleXfs>
  <cellXfs count="1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4" fontId="13" fillId="0" borderId="3" xfId="0" applyNumberFormat="1" applyFont="1" applyBorder="1" applyAlignment="1">
      <alignment horizontal="right" vertical="center" wrapText="1"/>
    </xf>
    <xf numFmtId="176" fontId="14" fillId="0" borderId="4" xfId="0" applyNumberFormat="1" applyFont="1" applyBorder="1">
      <alignment vertical="center"/>
    </xf>
    <xf numFmtId="0" fontId="15" fillId="0" borderId="1" xfId="0" applyFont="1" applyBorder="1" applyAlignment="1">
      <alignment horizontal="left" vertical="center"/>
    </xf>
    <xf numFmtId="0" fontId="15" fillId="0" borderId="1" xfId="0" applyFont="1" applyBorder="1" applyAlignment="1">
      <alignment vertical="center"/>
    </xf>
    <xf numFmtId="4" fontId="16" fillId="0" borderId="1" xfId="0" applyNumberFormat="1" applyFont="1" applyBorder="1" applyAlignment="1">
      <alignment horizontal="right" vertical="center" wrapText="1"/>
    </xf>
    <xf numFmtId="4" fontId="16" fillId="0" borderId="3" xfId="0" applyNumberFormat="1" applyFont="1" applyBorder="1" applyAlignment="1">
      <alignment horizontal="right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vertical="center" wrapText="1"/>
    </xf>
    <xf numFmtId="176" fontId="0" fillId="0" borderId="0" xfId="0" applyNumberFormat="1">
      <alignment vertical="center"/>
    </xf>
    <xf numFmtId="0" fontId="17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4" fontId="13" fillId="0" borderId="1" xfId="0" applyNumberFormat="1" applyFont="1" applyBorder="1" applyAlignment="1">
      <alignment horizontal="right" vertical="center"/>
    </xf>
    <xf numFmtId="4" fontId="16" fillId="0" borderId="1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18" fillId="0" borderId="0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4" fontId="19" fillId="0" borderId="1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vertical="center"/>
    </xf>
    <xf numFmtId="0" fontId="20" fillId="0" borderId="1" xfId="0" applyFont="1" applyBorder="1" applyAlignment="1">
      <alignment vertical="center"/>
    </xf>
    <xf numFmtId="0" fontId="21" fillId="0" borderId="0" xfId="0" applyFont="1" applyBorder="1" applyAlignment="1">
      <alignment vertical="center"/>
    </xf>
    <xf numFmtId="0" fontId="22" fillId="0" borderId="0" xfId="49"/>
    <xf numFmtId="0" fontId="23" fillId="0" borderId="0" xfId="49" applyFont="1" applyAlignment="1">
      <alignment horizontal="right"/>
    </xf>
    <xf numFmtId="0" fontId="24" fillId="0" borderId="0" xfId="0" applyFont="1" applyBorder="1" applyAlignment="1">
      <alignment horizontal="center" vertical="center"/>
    </xf>
    <xf numFmtId="0" fontId="25" fillId="0" borderId="0" xfId="49" applyFont="1" applyAlignment="1">
      <alignment horizontal="centerContinuous"/>
    </xf>
    <xf numFmtId="0" fontId="26" fillId="0" borderId="0" xfId="49" applyFont="1" applyFill="1" applyAlignment="1">
      <alignment horizontal="centerContinuous"/>
    </xf>
    <xf numFmtId="0" fontId="26" fillId="0" borderId="0" xfId="49" applyFont="1" applyAlignment="1">
      <alignment horizontal="centerContinuous"/>
    </xf>
    <xf numFmtId="0" fontId="21" fillId="0" borderId="0" xfId="49" applyFont="1" applyAlignment="1">
      <alignment horizontal="right"/>
    </xf>
    <xf numFmtId="0" fontId="27" fillId="0" borderId="5" xfId="49" applyNumberFormat="1" applyFont="1" applyFill="1" applyBorder="1" applyAlignment="1" applyProtection="1">
      <alignment horizontal="center" vertical="center"/>
    </xf>
    <xf numFmtId="0" fontId="27" fillId="0" borderId="6" xfId="49" applyNumberFormat="1" applyFont="1" applyFill="1" applyBorder="1" applyAlignment="1" applyProtection="1">
      <alignment horizontal="center" vertical="center"/>
    </xf>
    <xf numFmtId="0" fontId="27" fillId="0" borderId="7" xfId="49" applyNumberFormat="1" applyFont="1" applyFill="1" applyBorder="1" applyAlignment="1" applyProtection="1">
      <alignment horizontal="center" vertical="center"/>
    </xf>
    <xf numFmtId="0" fontId="27" fillId="0" borderId="8" xfId="49" applyNumberFormat="1" applyFont="1" applyFill="1" applyBorder="1" applyAlignment="1" applyProtection="1">
      <alignment horizontal="center" vertical="center"/>
    </xf>
    <xf numFmtId="0" fontId="27" fillId="0" borderId="9" xfId="49" applyNumberFormat="1" applyFont="1" applyFill="1" applyBorder="1" applyAlignment="1" applyProtection="1">
      <alignment horizontal="center" vertical="center"/>
    </xf>
    <xf numFmtId="0" fontId="27" fillId="0" borderId="10" xfId="49" applyNumberFormat="1" applyFont="1" applyFill="1" applyBorder="1" applyAlignment="1" applyProtection="1">
      <alignment horizontal="center" vertical="center"/>
    </xf>
    <xf numFmtId="0" fontId="28" fillId="0" borderId="4" xfId="0" applyFont="1" applyBorder="1" applyAlignment="1">
      <alignment vertical="center"/>
    </xf>
    <xf numFmtId="0" fontId="28" fillId="0" borderId="4" xfId="0" applyFont="1" applyBorder="1" applyAlignment="1">
      <alignment horizontal="center" vertical="center"/>
    </xf>
    <xf numFmtId="4" fontId="29" fillId="0" borderId="1" xfId="0" applyNumberFormat="1" applyFont="1" applyBorder="1" applyAlignment="1">
      <alignment horizontal="right" vertical="center"/>
    </xf>
    <xf numFmtId="0" fontId="30" fillId="0" borderId="0" xfId="49" applyFont="1" applyFill="1"/>
    <xf numFmtId="0" fontId="22" fillId="0" borderId="0" xfId="49" applyFill="1"/>
    <xf numFmtId="0" fontId="5" fillId="0" borderId="0" xfId="0" applyFont="1" applyBorder="1" applyAlignment="1">
      <alignment vertical="center"/>
    </xf>
    <xf numFmtId="0" fontId="31" fillId="0" borderId="0" xfId="0" applyFont="1" applyBorder="1" applyAlignment="1">
      <alignment horizontal="center" vertical="center"/>
    </xf>
    <xf numFmtId="0" fontId="32" fillId="0" borderId="1" xfId="0" applyFont="1" applyBorder="1" applyAlignment="1">
      <alignment horizontal="center" vertical="center"/>
    </xf>
    <xf numFmtId="0" fontId="33" fillId="0" borderId="1" xfId="0" applyFont="1" applyBorder="1" applyAlignment="1">
      <alignment horizontal="center" vertical="center"/>
    </xf>
    <xf numFmtId="4" fontId="34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vertical="center"/>
    </xf>
    <xf numFmtId="4" fontId="9" fillId="0" borderId="1" xfId="0" applyNumberFormat="1" applyFont="1" applyBorder="1" applyAlignment="1">
      <alignment horizontal="right" vertical="center"/>
    </xf>
    <xf numFmtId="0" fontId="35" fillId="0" borderId="0" xfId="0" applyFont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0" fontId="33" fillId="0" borderId="1" xfId="0" applyFont="1" applyBorder="1" applyAlignment="1">
      <alignment horizontal="center" vertical="center" wrapText="1"/>
    </xf>
    <xf numFmtId="4" fontId="34" fillId="0" borderId="1" xfId="0" applyNumberFormat="1" applyFont="1" applyBorder="1" applyAlignment="1">
      <alignment horizontal="right"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36" fillId="0" borderId="0" xfId="0" applyFont="1" applyBorder="1" applyAlignment="1">
      <alignment vertical="center" wrapText="1"/>
    </xf>
    <xf numFmtId="0" fontId="37" fillId="0" borderId="1" xfId="0" applyFont="1" applyBorder="1" applyAlignment="1">
      <alignment horizontal="center" vertical="center" wrapText="1"/>
    </xf>
    <xf numFmtId="0" fontId="37" fillId="0" borderId="1" xfId="0" applyFont="1" applyBorder="1" applyAlignment="1">
      <alignment horizontal="center" vertical="center"/>
    </xf>
    <xf numFmtId="0" fontId="37" fillId="0" borderId="2" xfId="0" applyFont="1" applyBorder="1" applyAlignment="1">
      <alignment horizontal="center" vertical="center"/>
    </xf>
    <xf numFmtId="0" fontId="33" fillId="0" borderId="3" xfId="0" applyFont="1" applyBorder="1" applyAlignment="1">
      <alignment horizontal="center" vertical="center"/>
    </xf>
    <xf numFmtId="0" fontId="38" fillId="0" borderId="4" xfId="0" applyFont="1" applyBorder="1">
      <alignment vertical="center"/>
    </xf>
    <xf numFmtId="0" fontId="33" fillId="0" borderId="11" xfId="0" applyFont="1" applyBorder="1" applyAlignment="1">
      <alignment horizontal="center" vertical="center"/>
    </xf>
    <xf numFmtId="0" fontId="7" fillId="0" borderId="3" xfId="0" applyFont="1" applyBorder="1" applyAlignment="1">
      <alignment vertical="center"/>
    </xf>
    <xf numFmtId="0" fontId="7" fillId="0" borderId="11" xfId="0" applyFont="1" applyBorder="1" applyAlignment="1">
      <alignment vertical="center"/>
    </xf>
    <xf numFmtId="177" fontId="9" fillId="0" borderId="12" xfId="0" applyNumberFormat="1" applyFont="1" applyBorder="1" applyAlignment="1">
      <alignment horizontal="right" vertical="center"/>
    </xf>
    <xf numFmtId="177" fontId="9" fillId="0" borderId="1" xfId="0" applyNumberFormat="1" applyFont="1" applyBorder="1" applyAlignment="1">
      <alignment horizontal="right" vertical="center"/>
    </xf>
    <xf numFmtId="0" fontId="39" fillId="0" borderId="1" xfId="0" applyFont="1" applyBorder="1" applyAlignment="1">
      <alignment vertical="center" wrapText="1"/>
    </xf>
    <xf numFmtId="177" fontId="9" fillId="0" borderId="1" xfId="0" applyNumberFormat="1" applyFont="1" applyBorder="1" applyAlignment="1">
      <alignment horizontal="right" vertical="center" wrapText="1"/>
    </xf>
    <xf numFmtId="0" fontId="39" fillId="0" borderId="1" xfId="0" applyFont="1" applyBorder="1" applyAlignment="1">
      <alignment horizontal="right" vertical="center" wrapText="1"/>
    </xf>
    <xf numFmtId="177" fontId="34" fillId="0" borderId="1" xfId="0" applyNumberFormat="1" applyFont="1" applyBorder="1" applyAlignment="1">
      <alignment horizontal="right" vertical="center"/>
    </xf>
    <xf numFmtId="0" fontId="40" fillId="0" borderId="0" xfId="0" applyFont="1" applyBorder="1" applyAlignment="1">
      <alignment horizontal="center" vertical="center" wrapText="1"/>
    </xf>
    <xf numFmtId="0" fontId="41" fillId="0" borderId="0" xfId="0" applyFont="1" applyBorder="1" applyAlignment="1">
      <alignment horizontal="center" vertical="center" wrapText="1"/>
    </xf>
    <xf numFmtId="0" fontId="42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11" sqref="A11"/>
    </sheetView>
  </sheetViews>
  <sheetFormatPr defaultColWidth="10" defaultRowHeight="13.5"/>
  <cols>
    <col min="1" max="1" width="85.5" customWidth="1"/>
  </cols>
  <sheetData>
    <row r="1" ht="66.4" customHeight="1" spans="1:1">
      <c r="A1" s="18"/>
    </row>
    <row r="2" ht="90.6" customHeight="1" spans="1:1">
      <c r="A2" s="105" t="s">
        <v>0</v>
      </c>
    </row>
    <row r="3" ht="16.35" customHeight="1" spans="1:1">
      <c r="A3" s="106"/>
    </row>
    <row r="4" ht="52.7" customHeight="1" spans="1:1">
      <c r="A4" s="107"/>
    </row>
    <row r="5" ht="16.35" customHeight="1" spans="1:1">
      <c r="A5" s="106"/>
    </row>
    <row r="6" ht="16.35" customHeight="1" spans="1:1">
      <c r="A6" s="106"/>
    </row>
    <row r="7" ht="29.25" customHeight="1" spans="1:1">
      <c r="A7" s="108" t="s">
        <v>1</v>
      </c>
    </row>
    <row r="8" ht="16.35" customHeight="1" spans="1:1">
      <c r="A8" s="109"/>
    </row>
    <row r="9" ht="31.9" customHeight="1" spans="1:1">
      <c r="A9" s="108" t="s">
        <v>2</v>
      </c>
    </row>
    <row r="10" ht="16.35" customHeight="1" spans="1:1">
      <c r="A10" s="108"/>
    </row>
    <row r="11" ht="54.4" customHeight="1" spans="1:1">
      <c r="A11" s="108" t="s">
        <v>3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C7" sqref="C7"/>
    </sheetView>
  </sheetViews>
  <sheetFormatPr defaultColWidth="10" defaultRowHeight="13.5" outlineLevelCol="7"/>
  <cols>
    <col min="1" max="1" width="0.25" customWidth="1"/>
    <col min="2" max="2" width="22" customWidth="1"/>
    <col min="3" max="3" width="16.375" customWidth="1"/>
    <col min="4" max="4" width="25.625" customWidth="1"/>
    <col min="5" max="5" width="17.125" customWidth="1"/>
    <col min="6" max="6" width="16.25" customWidth="1"/>
    <col min="7" max="7" width="17.375" customWidth="1"/>
    <col min="8" max="8" width="21.5" customWidth="1"/>
  </cols>
  <sheetData>
    <row r="1" ht="16.35" customHeight="1" spans="1:2">
      <c r="A1" s="18"/>
      <c r="B1" s="19" t="s">
        <v>4</v>
      </c>
    </row>
    <row r="2" ht="16.35" customHeight="1"/>
    <row r="3" ht="40.5" customHeight="1" spans="2:8">
      <c r="B3" s="20" t="s">
        <v>5</v>
      </c>
      <c r="C3" s="20"/>
      <c r="D3" s="20"/>
      <c r="E3" s="20"/>
      <c r="F3" s="20"/>
      <c r="G3" s="20"/>
      <c r="H3" s="20"/>
    </row>
    <row r="4" ht="23.25" customHeight="1" spans="8:8">
      <c r="H4" s="51" t="s">
        <v>6</v>
      </c>
    </row>
    <row r="5" ht="26.1" customHeight="1" spans="2:8">
      <c r="B5" s="91" t="s">
        <v>7</v>
      </c>
      <c r="C5" s="91"/>
      <c r="D5" s="91" t="s">
        <v>8</v>
      </c>
      <c r="E5" s="91"/>
      <c r="F5" s="91"/>
      <c r="G5" s="91"/>
      <c r="H5" s="91"/>
    </row>
    <row r="6" ht="26.1" customHeight="1" spans="2:8">
      <c r="B6" s="92" t="s">
        <v>9</v>
      </c>
      <c r="C6" s="93" t="s">
        <v>10</v>
      </c>
      <c r="D6" s="92" t="s">
        <v>9</v>
      </c>
      <c r="E6" s="92" t="s">
        <v>11</v>
      </c>
      <c r="F6" s="91" t="s">
        <v>12</v>
      </c>
      <c r="G6" s="91" t="s">
        <v>13</v>
      </c>
      <c r="H6" s="91" t="s">
        <v>14</v>
      </c>
    </row>
    <row r="7" ht="24.2" customHeight="1" spans="2:8">
      <c r="B7" s="94" t="s">
        <v>15</v>
      </c>
      <c r="C7" s="95">
        <f>ROUND(28155941.87/10000,2)</f>
        <v>2815.59</v>
      </c>
      <c r="D7" s="96" t="s">
        <v>16</v>
      </c>
      <c r="E7" s="80">
        <v>2815.59</v>
      </c>
      <c r="F7" s="80">
        <v>2497.99</v>
      </c>
      <c r="G7" s="80">
        <v>317.6</v>
      </c>
      <c r="H7" s="80" t="s">
        <v>17</v>
      </c>
    </row>
    <row r="8" ht="23.25" customHeight="1" spans="2:8">
      <c r="B8" s="97" t="s">
        <v>18</v>
      </c>
      <c r="C8" s="95">
        <f>ROUND(24979941.87/10000,2)</f>
        <v>2497.99</v>
      </c>
      <c r="D8" s="98" t="s">
        <v>19</v>
      </c>
      <c r="E8" s="83">
        <v>2410.46</v>
      </c>
      <c r="F8" s="83">
        <v>2410.46</v>
      </c>
      <c r="G8" s="83" t="s">
        <v>17</v>
      </c>
      <c r="H8" s="83" t="s">
        <v>17</v>
      </c>
    </row>
    <row r="9" ht="23.25" customHeight="1" spans="2:8">
      <c r="B9" s="97" t="s">
        <v>20</v>
      </c>
      <c r="C9" s="95">
        <f>ROUND(3176000/10000,2)</f>
        <v>317.6</v>
      </c>
      <c r="D9" s="98" t="s">
        <v>21</v>
      </c>
      <c r="E9" s="83">
        <v>28.5</v>
      </c>
      <c r="F9" s="83">
        <v>28.5</v>
      </c>
      <c r="G9" s="83" t="s">
        <v>17</v>
      </c>
      <c r="H9" s="83" t="s">
        <v>17</v>
      </c>
    </row>
    <row r="10" ht="23.25" customHeight="1" spans="2:8">
      <c r="B10" s="82" t="s">
        <v>22</v>
      </c>
      <c r="C10" s="99" t="s">
        <v>17</v>
      </c>
      <c r="D10" s="82" t="s">
        <v>23</v>
      </c>
      <c r="E10" s="83">
        <v>59.03</v>
      </c>
      <c r="F10" s="83">
        <v>59.03</v>
      </c>
      <c r="G10" s="83" t="s">
        <v>17</v>
      </c>
      <c r="H10" s="83" t="s">
        <v>17</v>
      </c>
    </row>
    <row r="11" ht="23.25" customHeight="1" spans="2:8">
      <c r="B11" s="82"/>
      <c r="C11" s="100" t="s">
        <v>17</v>
      </c>
      <c r="D11" s="82" t="s">
        <v>24</v>
      </c>
      <c r="E11" s="83">
        <v>317.6</v>
      </c>
      <c r="F11" s="83"/>
      <c r="G11" s="83">
        <v>317.6</v>
      </c>
      <c r="H11" s="83" t="s">
        <v>17</v>
      </c>
    </row>
    <row r="12" ht="20.65" customHeight="1" spans="2:8">
      <c r="B12" s="101"/>
      <c r="C12" s="102"/>
      <c r="D12" s="101"/>
      <c r="E12" s="103">
        <v>0</v>
      </c>
      <c r="F12" s="103">
        <v>0</v>
      </c>
      <c r="G12" s="103"/>
      <c r="H12" s="103"/>
    </row>
    <row r="13" ht="22.35" customHeight="1" spans="2:8">
      <c r="B13" s="87" t="s">
        <v>25</v>
      </c>
      <c r="C13" s="104" t="s">
        <v>17</v>
      </c>
      <c r="D13" s="87" t="s">
        <v>26</v>
      </c>
      <c r="E13" s="103">
        <v>0</v>
      </c>
      <c r="F13" s="103">
        <v>0</v>
      </c>
      <c r="G13" s="103"/>
      <c r="H13" s="103"/>
    </row>
    <row r="14" ht="21.6" customHeight="1" spans="2:8">
      <c r="B14" s="26" t="s">
        <v>27</v>
      </c>
      <c r="C14" s="100" t="s">
        <v>17</v>
      </c>
      <c r="D14" s="101"/>
      <c r="E14" s="103">
        <v>0</v>
      </c>
      <c r="F14" s="103">
        <v>0</v>
      </c>
      <c r="G14" s="103"/>
      <c r="H14" s="103"/>
    </row>
    <row r="15" ht="20.65" customHeight="1" spans="2:8">
      <c r="B15" s="26" t="s">
        <v>28</v>
      </c>
      <c r="C15" s="100" t="s">
        <v>17</v>
      </c>
      <c r="D15" s="101"/>
      <c r="E15" s="103">
        <v>0</v>
      </c>
      <c r="F15" s="103">
        <v>0</v>
      </c>
      <c r="G15" s="103"/>
      <c r="H15" s="103"/>
    </row>
    <row r="16" ht="20.65" customHeight="1" spans="2:8">
      <c r="B16" s="26" t="s">
        <v>29</v>
      </c>
      <c r="C16" s="100" t="s">
        <v>17</v>
      </c>
      <c r="D16" s="101"/>
      <c r="E16" s="103">
        <v>0</v>
      </c>
      <c r="F16" s="103">
        <v>0</v>
      </c>
      <c r="G16" s="103"/>
      <c r="H16" s="103"/>
    </row>
    <row r="17" ht="20.65" customHeight="1" spans="2:8">
      <c r="B17" s="101"/>
      <c r="C17" s="102"/>
      <c r="D17" s="101"/>
      <c r="E17" s="103">
        <v>0</v>
      </c>
      <c r="F17" s="103">
        <v>0</v>
      </c>
      <c r="G17" s="103"/>
      <c r="H17" s="103"/>
    </row>
    <row r="18" ht="24.2" customHeight="1" spans="2:8">
      <c r="B18" s="79" t="s">
        <v>30</v>
      </c>
      <c r="C18" s="95">
        <f>ROUND(28155941.87/10000,2)</f>
        <v>2815.59</v>
      </c>
      <c r="D18" s="79" t="s">
        <v>31</v>
      </c>
      <c r="E18" s="80">
        <v>2815.59</v>
      </c>
      <c r="F18" s="80">
        <v>2497.99</v>
      </c>
      <c r="G18" s="80">
        <v>317.6</v>
      </c>
      <c r="H18" s="80" t="s">
        <v>17</v>
      </c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opLeftCell="A6" workbookViewId="0">
      <selection activeCell="K9" sqref="K9"/>
    </sheetView>
  </sheetViews>
  <sheetFormatPr defaultColWidth="10" defaultRowHeight="13.5" outlineLevelCol="5"/>
  <cols>
    <col min="1" max="1" width="0.125" customWidth="1"/>
    <col min="2" max="2" width="9.75" customWidth="1"/>
    <col min="3" max="3" width="40.75" customWidth="1"/>
    <col min="4" max="4" width="12.75" customWidth="1"/>
    <col min="5" max="5" width="13.125" customWidth="1"/>
    <col min="6" max="6" width="13.375" customWidth="1"/>
  </cols>
  <sheetData>
    <row r="1" ht="16.35" customHeight="1" spans="1:6">
      <c r="A1" s="18"/>
      <c r="B1" s="19" t="s">
        <v>32</v>
      </c>
      <c r="C1" s="18"/>
      <c r="D1" s="18"/>
      <c r="E1" s="18"/>
      <c r="F1" s="18"/>
    </row>
    <row r="2" ht="16.35" customHeight="1" spans="2:6">
      <c r="B2" s="84" t="s">
        <v>33</v>
      </c>
      <c r="C2" s="84"/>
      <c r="D2" s="84"/>
      <c r="E2" s="84"/>
      <c r="F2" s="84"/>
    </row>
    <row r="3" ht="16.35" customHeight="1" spans="2:6">
      <c r="B3" s="84"/>
      <c r="C3" s="84"/>
      <c r="D3" s="84"/>
      <c r="E3" s="84"/>
      <c r="F3" s="84"/>
    </row>
    <row r="4" ht="16.35" customHeight="1" spans="2:6">
      <c r="B4" s="18"/>
      <c r="C4" s="18"/>
      <c r="D4" s="18"/>
      <c r="E4" s="18"/>
      <c r="F4" s="18"/>
    </row>
    <row r="5" ht="20.65" customHeight="1" spans="2:6">
      <c r="B5" s="18"/>
      <c r="C5" s="18"/>
      <c r="D5" s="18"/>
      <c r="E5" s="18"/>
      <c r="F5" s="50" t="s">
        <v>6</v>
      </c>
    </row>
    <row r="6" ht="34.5" customHeight="1" spans="2:6">
      <c r="B6" s="85" t="s">
        <v>34</v>
      </c>
      <c r="C6" s="85"/>
      <c r="D6" s="85" t="s">
        <v>35</v>
      </c>
      <c r="E6" s="85"/>
      <c r="F6" s="85"/>
    </row>
    <row r="7" ht="29.25" customHeight="1" spans="2:6">
      <c r="B7" s="85" t="s">
        <v>36</v>
      </c>
      <c r="C7" s="85" t="s">
        <v>37</v>
      </c>
      <c r="D7" s="85" t="s">
        <v>38</v>
      </c>
      <c r="E7" s="85" t="s">
        <v>39</v>
      </c>
      <c r="F7" s="85" t="s">
        <v>40</v>
      </c>
    </row>
    <row r="8" ht="22.35" customHeight="1" spans="2:6">
      <c r="B8" s="87" t="s">
        <v>11</v>
      </c>
      <c r="C8" s="87"/>
      <c r="D8" s="88">
        <v>2497.99</v>
      </c>
      <c r="E8" s="88">
        <v>912.41</v>
      </c>
      <c r="F8" s="88">
        <v>1585.59</v>
      </c>
    </row>
    <row r="9" ht="19.9" customHeight="1" spans="2:6">
      <c r="B9" s="81" t="s">
        <v>41</v>
      </c>
      <c r="C9" s="82" t="s">
        <v>19</v>
      </c>
      <c r="D9" s="89">
        <v>2410.46</v>
      </c>
      <c r="E9" s="89">
        <v>824.88</v>
      </c>
      <c r="F9" s="89">
        <v>1585.59</v>
      </c>
    </row>
    <row r="10" ht="17.25" customHeight="1" spans="2:6">
      <c r="B10" s="27" t="s">
        <v>42</v>
      </c>
      <c r="C10" s="26" t="s">
        <v>43</v>
      </c>
      <c r="D10" s="89">
        <v>1647.26</v>
      </c>
      <c r="E10" s="89">
        <v>762.21</v>
      </c>
      <c r="F10" s="89">
        <v>885.05</v>
      </c>
    </row>
    <row r="11" ht="18.95" customHeight="1" spans="2:6">
      <c r="B11" s="27" t="s">
        <v>44</v>
      </c>
      <c r="C11" s="26" t="s">
        <v>45</v>
      </c>
      <c r="D11" s="89">
        <v>762.21</v>
      </c>
      <c r="E11" s="89">
        <v>762.21</v>
      </c>
      <c r="F11" s="89"/>
    </row>
    <row r="12" ht="18.95" customHeight="1" spans="2:6">
      <c r="B12" s="27" t="s">
        <v>46</v>
      </c>
      <c r="C12" s="26" t="s">
        <v>47</v>
      </c>
      <c r="D12" s="89">
        <v>45</v>
      </c>
      <c r="E12" s="89"/>
      <c r="F12" s="89">
        <v>45</v>
      </c>
    </row>
    <row r="13" ht="18.95" customHeight="1" spans="2:6">
      <c r="B13" s="27" t="s">
        <v>48</v>
      </c>
      <c r="C13" s="26" t="s">
        <v>49</v>
      </c>
      <c r="D13" s="89">
        <v>840.05</v>
      </c>
      <c r="E13" s="89"/>
      <c r="F13" s="89">
        <v>840.05</v>
      </c>
    </row>
    <row r="14" ht="17.25" customHeight="1" spans="2:6">
      <c r="B14" s="27" t="s">
        <v>50</v>
      </c>
      <c r="C14" s="26" t="s">
        <v>51</v>
      </c>
      <c r="D14" s="89">
        <v>62.67</v>
      </c>
      <c r="E14" s="89">
        <v>62.67</v>
      </c>
      <c r="F14" s="89"/>
    </row>
    <row r="15" ht="18.95" customHeight="1" spans="2:6">
      <c r="B15" s="27" t="s">
        <v>52</v>
      </c>
      <c r="C15" s="26" t="s">
        <v>53</v>
      </c>
      <c r="D15" s="89">
        <v>41.78</v>
      </c>
      <c r="E15" s="89">
        <v>41.78</v>
      </c>
      <c r="F15" s="89"/>
    </row>
    <row r="16" ht="18.95" customHeight="1" spans="2:6">
      <c r="B16" s="27" t="s">
        <v>54</v>
      </c>
      <c r="C16" s="26" t="s">
        <v>55</v>
      </c>
      <c r="D16" s="89">
        <v>20.89</v>
      </c>
      <c r="E16" s="89">
        <v>20.89</v>
      </c>
      <c r="F16" s="89"/>
    </row>
    <row r="17" ht="17.25" customHeight="1" spans="2:6">
      <c r="B17" s="27" t="s">
        <v>56</v>
      </c>
      <c r="C17" s="26" t="s">
        <v>57</v>
      </c>
      <c r="D17" s="89">
        <v>136.9</v>
      </c>
      <c r="E17" s="89"/>
      <c r="F17" s="89">
        <v>136.9</v>
      </c>
    </row>
    <row r="18" ht="18.95" customHeight="1" spans="2:6">
      <c r="B18" s="27" t="s">
        <v>58</v>
      </c>
      <c r="C18" s="26" t="s">
        <v>59</v>
      </c>
      <c r="D18" s="89">
        <v>7.5</v>
      </c>
      <c r="E18" s="89"/>
      <c r="F18" s="89">
        <v>7.5</v>
      </c>
    </row>
    <row r="19" ht="18.95" customHeight="1" spans="2:6">
      <c r="B19" s="27" t="s">
        <v>60</v>
      </c>
      <c r="C19" s="26" t="s">
        <v>61</v>
      </c>
      <c r="D19" s="89">
        <v>129.4</v>
      </c>
      <c r="E19" s="89"/>
      <c r="F19" s="89">
        <v>129.4</v>
      </c>
    </row>
    <row r="20" ht="17.25" customHeight="1" spans="2:6">
      <c r="B20" s="27" t="s">
        <v>62</v>
      </c>
      <c r="C20" s="26" t="s">
        <v>63</v>
      </c>
      <c r="D20" s="89">
        <v>241</v>
      </c>
      <c r="E20" s="89"/>
      <c r="F20" s="89">
        <v>241</v>
      </c>
    </row>
    <row r="21" ht="18.95" customHeight="1" spans="2:6">
      <c r="B21" s="27" t="s">
        <v>64</v>
      </c>
      <c r="C21" s="26" t="s">
        <v>65</v>
      </c>
      <c r="D21" s="89">
        <v>173</v>
      </c>
      <c r="E21" s="89"/>
      <c r="F21" s="89">
        <v>173</v>
      </c>
    </row>
    <row r="22" ht="18.95" customHeight="1" spans="2:6">
      <c r="B22" s="27" t="s">
        <v>66</v>
      </c>
      <c r="C22" s="26" t="s">
        <v>67</v>
      </c>
      <c r="D22" s="89">
        <v>17</v>
      </c>
      <c r="E22" s="89"/>
      <c r="F22" s="89">
        <v>17</v>
      </c>
    </row>
    <row r="23" ht="18.95" customHeight="1" spans="2:6">
      <c r="B23" s="27" t="s">
        <v>68</v>
      </c>
      <c r="C23" s="26" t="s">
        <v>69</v>
      </c>
      <c r="D23" s="89">
        <v>51</v>
      </c>
      <c r="E23" s="89"/>
      <c r="F23" s="89">
        <v>51</v>
      </c>
    </row>
    <row r="24" ht="17.25" customHeight="1" spans="2:6">
      <c r="B24" s="27" t="s">
        <v>70</v>
      </c>
      <c r="C24" s="26" t="s">
        <v>71</v>
      </c>
      <c r="D24" s="89">
        <v>101.35</v>
      </c>
      <c r="E24" s="89"/>
      <c r="F24" s="89">
        <v>101.35</v>
      </c>
    </row>
    <row r="25" ht="18.95" customHeight="1" spans="2:6">
      <c r="B25" s="27" t="s">
        <v>72</v>
      </c>
      <c r="C25" s="26" t="s">
        <v>73</v>
      </c>
      <c r="D25" s="89">
        <v>101.35</v>
      </c>
      <c r="E25" s="89"/>
      <c r="F25" s="89">
        <v>101.35</v>
      </c>
    </row>
    <row r="26" ht="17.25" customHeight="1" spans="2:6">
      <c r="B26" s="27" t="s">
        <v>74</v>
      </c>
      <c r="C26" s="26" t="s">
        <v>75</v>
      </c>
      <c r="D26" s="89">
        <v>221.29</v>
      </c>
      <c r="E26" s="89"/>
      <c r="F26" s="89">
        <v>221.29</v>
      </c>
    </row>
    <row r="27" ht="18.95" customHeight="1" spans="2:6">
      <c r="B27" s="27" t="s">
        <v>76</v>
      </c>
      <c r="C27" s="26" t="s">
        <v>77</v>
      </c>
      <c r="D27" s="89">
        <v>221.29</v>
      </c>
      <c r="E27" s="89"/>
      <c r="F27" s="89">
        <v>221.29</v>
      </c>
    </row>
    <row r="28" ht="19.9" customHeight="1" spans="2:6">
      <c r="B28" s="81" t="s">
        <v>78</v>
      </c>
      <c r="C28" s="82" t="s">
        <v>21</v>
      </c>
      <c r="D28" s="89">
        <v>28.5</v>
      </c>
      <c r="E28" s="89">
        <v>28.5</v>
      </c>
      <c r="F28" s="89" t="s">
        <v>17</v>
      </c>
    </row>
    <row r="29" ht="17.25" customHeight="1" spans="2:6">
      <c r="B29" s="27" t="s">
        <v>79</v>
      </c>
      <c r="C29" s="26" t="s">
        <v>80</v>
      </c>
      <c r="D29" s="89">
        <v>28.5</v>
      </c>
      <c r="E29" s="89">
        <v>28.5</v>
      </c>
      <c r="F29" s="89" t="s">
        <v>17</v>
      </c>
    </row>
    <row r="30" ht="18.95" customHeight="1" spans="2:6">
      <c r="B30" s="27" t="s">
        <v>81</v>
      </c>
      <c r="C30" s="26" t="s">
        <v>82</v>
      </c>
      <c r="D30" s="89">
        <v>25.46</v>
      </c>
      <c r="E30" s="89">
        <v>25.46</v>
      </c>
      <c r="F30" s="89" t="s">
        <v>17</v>
      </c>
    </row>
    <row r="31" ht="18.95" customHeight="1" spans="2:6">
      <c r="B31" s="27" t="s">
        <v>83</v>
      </c>
      <c r="C31" s="26" t="s">
        <v>84</v>
      </c>
      <c r="D31" s="89">
        <v>3.04</v>
      </c>
      <c r="E31" s="89">
        <v>3.04</v>
      </c>
      <c r="F31" s="89" t="s">
        <v>17</v>
      </c>
    </row>
    <row r="32" ht="19.9" customHeight="1" spans="2:6">
      <c r="B32" s="81" t="s">
        <v>85</v>
      </c>
      <c r="C32" s="82" t="s">
        <v>23</v>
      </c>
      <c r="D32" s="89">
        <v>59.03</v>
      </c>
      <c r="E32" s="89">
        <v>59.03</v>
      </c>
      <c r="F32" s="89" t="s">
        <v>17</v>
      </c>
    </row>
    <row r="33" ht="17.25" customHeight="1" spans="2:6">
      <c r="B33" s="27" t="s">
        <v>86</v>
      </c>
      <c r="C33" s="26" t="s">
        <v>87</v>
      </c>
      <c r="D33" s="89">
        <v>59.03</v>
      </c>
      <c r="E33" s="89">
        <v>59.03</v>
      </c>
      <c r="F33" s="89" t="s">
        <v>17</v>
      </c>
    </row>
    <row r="34" ht="18.95" customHeight="1" spans="2:6">
      <c r="B34" s="27" t="s">
        <v>88</v>
      </c>
      <c r="C34" s="26" t="s">
        <v>89</v>
      </c>
      <c r="D34" s="89">
        <v>52.99</v>
      </c>
      <c r="E34" s="89">
        <v>52.99</v>
      </c>
      <c r="F34" s="89" t="s">
        <v>17</v>
      </c>
    </row>
    <row r="35" ht="18.95" customHeight="1" spans="2:6">
      <c r="B35" s="27" t="s">
        <v>90</v>
      </c>
      <c r="C35" s="26" t="s">
        <v>91</v>
      </c>
      <c r="D35" s="89">
        <v>6.05</v>
      </c>
      <c r="E35" s="89">
        <v>6.05</v>
      </c>
      <c r="F35" s="89" t="s">
        <v>17</v>
      </c>
    </row>
    <row r="36" ht="23.25" customHeight="1" spans="2:6">
      <c r="B36" s="90"/>
      <c r="C36" s="90"/>
      <c r="D36" s="90"/>
      <c r="E36" s="90"/>
      <c r="F36" s="90"/>
    </row>
  </sheetData>
  <mergeCells count="5">
    <mergeCell ref="B6:C6"/>
    <mergeCell ref="D6:F6"/>
    <mergeCell ref="B8:C8"/>
    <mergeCell ref="B36:F36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topLeftCell="A15" workbookViewId="0">
      <selection activeCell="H10" sqref="H10"/>
    </sheetView>
  </sheetViews>
  <sheetFormatPr defaultColWidth="10" defaultRowHeight="13.5" outlineLevelCol="5"/>
  <cols>
    <col min="1" max="1" width="0.25" customWidth="1"/>
    <col min="2" max="2" width="12.75" customWidth="1"/>
    <col min="3" max="3" width="36.125" customWidth="1"/>
    <col min="4" max="5" width="16.125" customWidth="1"/>
    <col min="6" max="6" width="13.375" customWidth="1"/>
  </cols>
  <sheetData>
    <row r="1" ht="18.2" customHeight="1" spans="1:6">
      <c r="A1" s="18"/>
      <c r="B1" s="86" t="s">
        <v>92</v>
      </c>
      <c r="C1" s="55"/>
      <c r="D1" s="55"/>
      <c r="E1" s="55"/>
      <c r="F1" s="55"/>
    </row>
    <row r="2" ht="16.35" customHeight="1" spans="2:6">
      <c r="B2" s="77" t="s">
        <v>93</v>
      </c>
      <c r="C2" s="77"/>
      <c r="D2" s="77"/>
      <c r="E2" s="77"/>
      <c r="F2" s="77"/>
    </row>
    <row r="3" ht="16.35" customHeight="1" spans="2:6">
      <c r="B3" s="77"/>
      <c r="C3" s="77"/>
      <c r="D3" s="77"/>
      <c r="E3" s="77"/>
      <c r="F3" s="77"/>
    </row>
    <row r="4" ht="16.35" customHeight="1" spans="2:6">
      <c r="B4" s="55"/>
      <c r="C4" s="55"/>
      <c r="D4" s="55"/>
      <c r="E4" s="55"/>
      <c r="F4" s="55"/>
    </row>
    <row r="5" ht="19.9" customHeight="1" spans="2:6">
      <c r="B5" s="55"/>
      <c r="C5" s="55"/>
      <c r="D5" s="55"/>
      <c r="E5" s="55"/>
      <c r="F5" s="50" t="s">
        <v>6</v>
      </c>
    </row>
    <row r="6" ht="36.2" customHeight="1" spans="2:6">
      <c r="B6" s="78" t="s">
        <v>94</v>
      </c>
      <c r="C6" s="78"/>
      <c r="D6" s="78" t="s">
        <v>95</v>
      </c>
      <c r="E6" s="78"/>
      <c r="F6" s="78"/>
    </row>
    <row r="7" ht="27.6" customHeight="1" spans="2:6">
      <c r="B7" s="78" t="s">
        <v>96</v>
      </c>
      <c r="C7" s="78" t="s">
        <v>37</v>
      </c>
      <c r="D7" s="78" t="s">
        <v>38</v>
      </c>
      <c r="E7" s="78" t="s">
        <v>97</v>
      </c>
      <c r="F7" s="78" t="s">
        <v>98</v>
      </c>
    </row>
    <row r="8" ht="19.9" customHeight="1" spans="2:6">
      <c r="B8" s="79" t="s">
        <v>11</v>
      </c>
      <c r="C8" s="79"/>
      <c r="D8" s="80">
        <v>912.41</v>
      </c>
      <c r="E8" s="80">
        <v>595.78</v>
      </c>
      <c r="F8" s="80">
        <v>316.63</v>
      </c>
    </row>
    <row r="9" ht="19.9" customHeight="1" spans="2:6">
      <c r="B9" s="81" t="s">
        <v>99</v>
      </c>
      <c r="C9" s="82" t="s">
        <v>100</v>
      </c>
      <c r="D9" s="83">
        <v>595.76</v>
      </c>
      <c r="E9" s="83">
        <v>595.76</v>
      </c>
      <c r="F9" s="83"/>
    </row>
    <row r="10" ht="18.95" customHeight="1" spans="2:6">
      <c r="B10" s="27" t="s">
        <v>101</v>
      </c>
      <c r="C10" s="26" t="s">
        <v>102</v>
      </c>
      <c r="D10" s="83">
        <v>85.39</v>
      </c>
      <c r="E10" s="83">
        <v>85.39</v>
      </c>
      <c r="F10" s="83"/>
    </row>
    <row r="11" ht="18.95" customHeight="1" spans="2:6">
      <c r="B11" s="27" t="s">
        <v>103</v>
      </c>
      <c r="C11" s="26" t="s">
        <v>104</v>
      </c>
      <c r="D11" s="83">
        <v>89.1</v>
      </c>
      <c r="E11" s="83">
        <v>89.1</v>
      </c>
      <c r="F11" s="83"/>
    </row>
    <row r="12" ht="18.95" customHeight="1" spans="2:6">
      <c r="B12" s="27" t="s">
        <v>105</v>
      </c>
      <c r="C12" s="26" t="s">
        <v>106</v>
      </c>
      <c r="D12" s="83">
        <v>273.12</v>
      </c>
      <c r="E12" s="83">
        <v>273.12</v>
      </c>
      <c r="F12" s="83"/>
    </row>
    <row r="13" ht="18.95" customHeight="1" spans="2:6">
      <c r="B13" s="27" t="s">
        <v>107</v>
      </c>
      <c r="C13" s="26" t="s">
        <v>108</v>
      </c>
      <c r="D13" s="83">
        <v>41.78</v>
      </c>
      <c r="E13" s="83">
        <v>41.78</v>
      </c>
      <c r="F13" s="83"/>
    </row>
    <row r="14" ht="18.95" customHeight="1" spans="2:6">
      <c r="B14" s="27" t="s">
        <v>109</v>
      </c>
      <c r="C14" s="26" t="s">
        <v>110</v>
      </c>
      <c r="D14" s="83">
        <v>20.89</v>
      </c>
      <c r="E14" s="83">
        <v>20.89</v>
      </c>
      <c r="F14" s="83"/>
    </row>
    <row r="15" ht="18.95" customHeight="1" spans="2:6">
      <c r="B15" s="27" t="s">
        <v>111</v>
      </c>
      <c r="C15" s="26" t="s">
        <v>112</v>
      </c>
      <c r="D15" s="83">
        <v>17.56</v>
      </c>
      <c r="E15" s="83">
        <v>17.56</v>
      </c>
      <c r="F15" s="83"/>
    </row>
    <row r="16" ht="18.95" customHeight="1" spans="2:6">
      <c r="B16" s="27" t="s">
        <v>113</v>
      </c>
      <c r="C16" s="26" t="s">
        <v>114</v>
      </c>
      <c r="D16" s="83">
        <v>3.04</v>
      </c>
      <c r="E16" s="83">
        <v>3.04</v>
      </c>
      <c r="F16" s="83"/>
    </row>
    <row r="17" ht="18.95" customHeight="1" spans="2:6">
      <c r="B17" s="27" t="s">
        <v>115</v>
      </c>
      <c r="C17" s="26" t="s">
        <v>116</v>
      </c>
      <c r="D17" s="83">
        <v>0.88</v>
      </c>
      <c r="E17" s="83">
        <v>0.88</v>
      </c>
      <c r="F17" s="83"/>
    </row>
    <row r="18" ht="18.95" customHeight="1" spans="2:6">
      <c r="B18" s="27" t="s">
        <v>117</v>
      </c>
      <c r="C18" s="26" t="s">
        <v>118</v>
      </c>
      <c r="D18" s="83">
        <v>52.99</v>
      </c>
      <c r="E18" s="83">
        <v>52.99</v>
      </c>
      <c r="F18" s="83"/>
    </row>
    <row r="19" ht="18.95" customHeight="1" spans="2:6">
      <c r="B19" s="27" t="s">
        <v>119</v>
      </c>
      <c r="C19" s="26" t="s">
        <v>120</v>
      </c>
      <c r="D19" s="83">
        <v>7.9</v>
      </c>
      <c r="E19" s="83">
        <v>7.9</v>
      </c>
      <c r="F19" s="83"/>
    </row>
    <row r="20" ht="18.95" customHeight="1" spans="2:6">
      <c r="B20" s="27" t="s">
        <v>121</v>
      </c>
      <c r="C20" s="26" t="s">
        <v>122</v>
      </c>
      <c r="D20" s="83">
        <v>3.13</v>
      </c>
      <c r="E20" s="83">
        <v>3.13</v>
      </c>
      <c r="F20" s="83"/>
    </row>
    <row r="21" ht="19.9" customHeight="1" spans="2:6">
      <c r="B21" s="81" t="s">
        <v>123</v>
      </c>
      <c r="C21" s="82" t="s">
        <v>124</v>
      </c>
      <c r="D21" s="83">
        <v>316.63</v>
      </c>
      <c r="E21" s="83"/>
      <c r="F21" s="83">
        <v>316.63</v>
      </c>
    </row>
    <row r="22" ht="18.95" customHeight="1" spans="2:6">
      <c r="B22" s="27" t="s">
        <v>125</v>
      </c>
      <c r="C22" s="26" t="s">
        <v>126</v>
      </c>
      <c r="D22" s="83">
        <v>58.95</v>
      </c>
      <c r="E22" s="83"/>
      <c r="F22" s="83">
        <v>58.95</v>
      </c>
    </row>
    <row r="23" ht="18.95" customHeight="1" spans="2:6">
      <c r="B23" s="27" t="s">
        <v>127</v>
      </c>
      <c r="C23" s="26" t="s">
        <v>128</v>
      </c>
      <c r="D23" s="83">
        <v>5</v>
      </c>
      <c r="E23" s="83"/>
      <c r="F23" s="83">
        <v>5</v>
      </c>
    </row>
    <row r="24" ht="18.95" customHeight="1" spans="2:6">
      <c r="B24" s="27" t="s">
        <v>129</v>
      </c>
      <c r="C24" s="26" t="s">
        <v>130</v>
      </c>
      <c r="D24" s="83">
        <v>3</v>
      </c>
      <c r="E24" s="83"/>
      <c r="F24" s="83">
        <v>3</v>
      </c>
    </row>
    <row r="25" ht="18.95" customHeight="1" spans="2:6">
      <c r="B25" s="27" t="s">
        <v>131</v>
      </c>
      <c r="C25" s="26" t="s">
        <v>132</v>
      </c>
      <c r="D25" s="83">
        <v>0.2</v>
      </c>
      <c r="E25" s="83"/>
      <c r="F25" s="83">
        <v>0.2</v>
      </c>
    </row>
    <row r="26" ht="18.95" customHeight="1" spans="2:6">
      <c r="B26" s="27" t="s">
        <v>133</v>
      </c>
      <c r="C26" s="26" t="s">
        <v>134</v>
      </c>
      <c r="D26" s="83">
        <v>0.5</v>
      </c>
      <c r="E26" s="83"/>
      <c r="F26" s="83">
        <v>0.5</v>
      </c>
    </row>
    <row r="27" ht="18.95" customHeight="1" spans="2:6">
      <c r="B27" s="27" t="s">
        <v>135</v>
      </c>
      <c r="C27" s="26" t="s">
        <v>136</v>
      </c>
      <c r="D27" s="83">
        <v>2</v>
      </c>
      <c r="E27" s="83"/>
      <c r="F27" s="83">
        <v>2</v>
      </c>
    </row>
    <row r="28" ht="18.95" customHeight="1" spans="2:6">
      <c r="B28" s="27" t="s">
        <v>137</v>
      </c>
      <c r="C28" s="26" t="s">
        <v>138</v>
      </c>
      <c r="D28" s="83">
        <v>10</v>
      </c>
      <c r="E28" s="83"/>
      <c r="F28" s="83">
        <v>10</v>
      </c>
    </row>
    <row r="29" ht="18.95" customHeight="1" spans="2:6">
      <c r="B29" s="27" t="s">
        <v>139</v>
      </c>
      <c r="C29" s="26" t="s">
        <v>140</v>
      </c>
      <c r="D29" s="83">
        <v>10.67</v>
      </c>
      <c r="E29" s="83"/>
      <c r="F29" s="83">
        <v>10.67</v>
      </c>
    </row>
    <row r="30" ht="18.95" customHeight="1" spans="2:6">
      <c r="B30" s="27" t="s">
        <v>141</v>
      </c>
      <c r="C30" s="26" t="s">
        <v>142</v>
      </c>
      <c r="D30" s="83">
        <v>2</v>
      </c>
      <c r="E30" s="83"/>
      <c r="F30" s="83">
        <v>2</v>
      </c>
    </row>
    <row r="31" ht="18.95" customHeight="1" spans="2:6">
      <c r="B31" s="27" t="s">
        <v>143</v>
      </c>
      <c r="C31" s="26" t="s">
        <v>144</v>
      </c>
      <c r="D31" s="83">
        <v>2</v>
      </c>
      <c r="E31" s="83"/>
      <c r="F31" s="83">
        <v>2</v>
      </c>
    </row>
    <row r="32" ht="18.95" customHeight="1" spans="2:6">
      <c r="B32" s="27" t="s">
        <v>145</v>
      </c>
      <c r="C32" s="26" t="s">
        <v>146</v>
      </c>
      <c r="D32" s="83">
        <v>120.53</v>
      </c>
      <c r="E32" s="83"/>
      <c r="F32" s="83">
        <v>120.53</v>
      </c>
    </row>
    <row r="33" ht="18.95" customHeight="1" spans="2:6">
      <c r="B33" s="27" t="s">
        <v>147</v>
      </c>
      <c r="C33" s="26" t="s">
        <v>148</v>
      </c>
      <c r="D33" s="83">
        <v>3</v>
      </c>
      <c r="E33" s="83"/>
      <c r="F33" s="83">
        <v>3</v>
      </c>
    </row>
    <row r="34" ht="18.95" customHeight="1" spans="2:6">
      <c r="B34" s="27" t="s">
        <v>149</v>
      </c>
      <c r="C34" s="26" t="s">
        <v>150</v>
      </c>
      <c r="D34" s="83">
        <v>5.63</v>
      </c>
      <c r="E34" s="83"/>
      <c r="F34" s="83">
        <v>5.63</v>
      </c>
    </row>
    <row r="35" ht="18.95" customHeight="1" spans="2:6">
      <c r="B35" s="27" t="s">
        <v>151</v>
      </c>
      <c r="C35" s="26" t="s">
        <v>152</v>
      </c>
      <c r="D35" s="83">
        <v>3.51</v>
      </c>
      <c r="E35" s="83"/>
      <c r="F35" s="83">
        <v>3.51</v>
      </c>
    </row>
    <row r="36" ht="18.95" customHeight="1" spans="2:6">
      <c r="B36" s="27" t="s">
        <v>153</v>
      </c>
      <c r="C36" s="26" t="s">
        <v>154</v>
      </c>
      <c r="D36" s="83">
        <v>5.27</v>
      </c>
      <c r="E36" s="83"/>
      <c r="F36" s="83">
        <v>5.27</v>
      </c>
    </row>
    <row r="37" ht="18.95" customHeight="1" spans="2:6">
      <c r="B37" s="27" t="s">
        <v>155</v>
      </c>
      <c r="C37" s="26" t="s">
        <v>156</v>
      </c>
      <c r="D37" s="83">
        <v>16.69</v>
      </c>
      <c r="E37" s="83"/>
      <c r="F37" s="83">
        <v>16.69</v>
      </c>
    </row>
    <row r="38" ht="18.95" customHeight="1" spans="2:6">
      <c r="B38" s="27" t="s">
        <v>157</v>
      </c>
      <c r="C38" s="26" t="s">
        <v>158</v>
      </c>
      <c r="D38" s="83">
        <v>67.68</v>
      </c>
      <c r="E38" s="83"/>
      <c r="F38" s="83">
        <v>67.68</v>
      </c>
    </row>
    <row r="39" ht="19.9" customHeight="1" spans="2:6">
      <c r="B39" s="81" t="s">
        <v>159</v>
      </c>
      <c r="C39" s="82" t="s">
        <v>160</v>
      </c>
      <c r="D39" s="83">
        <v>0.01</v>
      </c>
      <c r="E39" s="83">
        <v>0.01</v>
      </c>
      <c r="F39" s="83"/>
    </row>
    <row r="40" ht="18.95" customHeight="1" spans="2:6">
      <c r="B40" s="27" t="s">
        <v>161</v>
      </c>
      <c r="C40" s="26" t="s">
        <v>162</v>
      </c>
      <c r="D40" s="83">
        <v>0.01</v>
      </c>
      <c r="E40" s="83">
        <v>0.01</v>
      </c>
      <c r="F40" s="83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workbookViewId="0">
      <selection activeCell="D22" sqref="D22"/>
    </sheetView>
  </sheetViews>
  <sheetFormatPr defaultColWidth="10" defaultRowHeight="13.5" outlineLevelCol="6"/>
  <cols>
    <col min="1" max="1" width="0.375" customWidth="1"/>
    <col min="2" max="2" width="20.625" customWidth="1"/>
    <col min="3" max="3" width="19.375" customWidth="1"/>
    <col min="4" max="4" width="16.5" customWidth="1"/>
    <col min="5" max="5" width="18.875" customWidth="1"/>
    <col min="6" max="6" width="17.75" customWidth="1"/>
    <col min="7" max="7" width="17.25" customWidth="1"/>
  </cols>
  <sheetData>
    <row r="1" ht="16.35" customHeight="1" spans="1:2">
      <c r="A1" s="18"/>
      <c r="B1" s="19" t="s">
        <v>163</v>
      </c>
    </row>
    <row r="2" ht="16.35" customHeight="1" spans="2:7">
      <c r="B2" s="84" t="s">
        <v>164</v>
      </c>
      <c r="C2" s="84"/>
      <c r="D2" s="84"/>
      <c r="E2" s="84"/>
      <c r="F2" s="84"/>
      <c r="G2" s="84"/>
    </row>
    <row r="3" ht="16.35" customHeight="1" spans="2:7">
      <c r="B3" s="84"/>
      <c r="C3" s="84"/>
      <c r="D3" s="84"/>
      <c r="E3" s="84"/>
      <c r="F3" s="84"/>
      <c r="G3" s="84"/>
    </row>
    <row r="4" ht="16.35" customHeight="1" spans="2:7">
      <c r="B4" s="84"/>
      <c r="C4" s="84"/>
      <c r="D4" s="84"/>
      <c r="E4" s="84"/>
      <c r="F4" s="84"/>
      <c r="G4" s="84"/>
    </row>
    <row r="5" ht="20.65" customHeight="1" spans="7:7">
      <c r="G5" s="50" t="s">
        <v>6</v>
      </c>
    </row>
    <row r="6" ht="38.85" customHeight="1" spans="2:7">
      <c r="B6" s="85" t="s">
        <v>35</v>
      </c>
      <c r="C6" s="85"/>
      <c r="D6" s="85"/>
      <c r="E6" s="85"/>
      <c r="F6" s="85"/>
      <c r="G6" s="85"/>
    </row>
    <row r="7" ht="36.2" customHeight="1" spans="2:7">
      <c r="B7" s="85" t="s">
        <v>11</v>
      </c>
      <c r="C7" s="85" t="s">
        <v>165</v>
      </c>
      <c r="D7" s="85" t="s">
        <v>166</v>
      </c>
      <c r="E7" s="85"/>
      <c r="F7" s="85"/>
      <c r="G7" s="85" t="s">
        <v>167</v>
      </c>
    </row>
    <row r="8" ht="36.2" customHeight="1" spans="2:7">
      <c r="B8" s="85"/>
      <c r="C8" s="85"/>
      <c r="D8" s="85" t="s">
        <v>168</v>
      </c>
      <c r="E8" s="85" t="s">
        <v>169</v>
      </c>
      <c r="F8" s="85" t="s">
        <v>170</v>
      </c>
      <c r="G8" s="85"/>
    </row>
    <row r="9" ht="25.9" customHeight="1" spans="2:7">
      <c r="B9" s="25" t="s">
        <v>17</v>
      </c>
      <c r="C9" s="25" t="s">
        <v>17</v>
      </c>
      <c r="D9" s="25" t="s">
        <v>17</v>
      </c>
      <c r="E9" s="25" t="s">
        <v>17</v>
      </c>
      <c r="F9" s="25" t="s">
        <v>17</v>
      </c>
      <c r="G9" s="25" t="s">
        <v>17</v>
      </c>
    </row>
    <row r="10" spans="2:3">
      <c r="B10" s="74" t="s">
        <v>171</v>
      </c>
      <c r="C10" s="75"/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workbookViewId="0">
      <selection activeCell="B14" sqref="B14:F14"/>
    </sheetView>
  </sheetViews>
  <sheetFormatPr defaultColWidth="10" defaultRowHeight="13.5" outlineLevelCol="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</cols>
  <sheetData>
    <row r="1" ht="16.35" customHeight="1" spans="1:6">
      <c r="A1" s="18"/>
      <c r="B1" s="76" t="s">
        <v>172</v>
      </c>
      <c r="C1" s="55"/>
      <c r="D1" s="55"/>
      <c r="E1" s="55"/>
      <c r="F1" s="55"/>
    </row>
    <row r="2" ht="24.95" customHeight="1" spans="2:6">
      <c r="B2" s="77" t="s">
        <v>173</v>
      </c>
      <c r="C2" s="77"/>
      <c r="D2" s="77"/>
      <c r="E2" s="77"/>
      <c r="F2" s="77"/>
    </row>
    <row r="3" ht="26.65" customHeight="1" spans="2:6">
      <c r="B3" s="77"/>
      <c r="C3" s="77"/>
      <c r="D3" s="77"/>
      <c r="E3" s="77"/>
      <c r="F3" s="77"/>
    </row>
    <row r="4" ht="16.35" customHeight="1" spans="2:6">
      <c r="B4" s="55"/>
      <c r="C4" s="55"/>
      <c r="D4" s="55"/>
      <c r="E4" s="55"/>
      <c r="F4" s="55"/>
    </row>
    <row r="5" ht="21.6" customHeight="1" spans="2:6">
      <c r="B5" s="55"/>
      <c r="C5" s="55"/>
      <c r="D5" s="55"/>
      <c r="E5" s="55"/>
      <c r="F5" s="50" t="s">
        <v>6</v>
      </c>
    </row>
    <row r="6" ht="33.6" customHeight="1" spans="2:6">
      <c r="B6" s="78" t="s">
        <v>36</v>
      </c>
      <c r="C6" s="78" t="s">
        <v>37</v>
      </c>
      <c r="D6" s="78" t="s">
        <v>174</v>
      </c>
      <c r="E6" s="78"/>
      <c r="F6" s="78"/>
    </row>
    <row r="7" ht="31.15" customHeight="1" spans="2:6">
      <c r="B7" s="78"/>
      <c r="C7" s="78"/>
      <c r="D7" s="78" t="s">
        <v>38</v>
      </c>
      <c r="E7" s="78" t="s">
        <v>39</v>
      </c>
      <c r="F7" s="78" t="s">
        <v>40</v>
      </c>
    </row>
    <row r="8" ht="20.65" customHeight="1" spans="2:6">
      <c r="B8" s="79" t="s">
        <v>11</v>
      </c>
      <c r="C8" s="79"/>
      <c r="D8" s="80">
        <v>317.6</v>
      </c>
      <c r="E8" s="80" t="s">
        <v>17</v>
      </c>
      <c r="F8" s="80">
        <v>317.6</v>
      </c>
    </row>
    <row r="9" ht="16.35" customHeight="1" spans="2:6">
      <c r="B9" s="81" t="s">
        <v>175</v>
      </c>
      <c r="C9" s="82" t="s">
        <v>24</v>
      </c>
      <c r="D9" s="83">
        <v>317.6</v>
      </c>
      <c r="E9" s="83" t="s">
        <v>17</v>
      </c>
      <c r="F9" s="83">
        <v>317.6</v>
      </c>
    </row>
    <row r="10" ht="16.35" customHeight="1" spans="2:6">
      <c r="B10" s="27" t="s">
        <v>176</v>
      </c>
      <c r="C10" s="26" t="s">
        <v>177</v>
      </c>
      <c r="D10" s="83">
        <v>317.6</v>
      </c>
      <c r="E10" s="83" t="s">
        <v>17</v>
      </c>
      <c r="F10" s="83">
        <v>317.6</v>
      </c>
    </row>
    <row r="11" ht="16.35" customHeight="1" spans="2:6">
      <c r="B11" s="27" t="s">
        <v>178</v>
      </c>
      <c r="C11" s="26" t="s">
        <v>179</v>
      </c>
      <c r="D11" s="83">
        <v>303.6</v>
      </c>
      <c r="E11" s="83" t="s">
        <v>17</v>
      </c>
      <c r="F11" s="83">
        <v>303.6</v>
      </c>
    </row>
    <row r="12" ht="16.35" customHeight="1" spans="2:6">
      <c r="B12" s="27" t="s">
        <v>180</v>
      </c>
      <c r="C12" s="26" t="s">
        <v>181</v>
      </c>
      <c r="D12" s="83">
        <v>2</v>
      </c>
      <c r="E12" s="83" t="s">
        <v>17</v>
      </c>
      <c r="F12" s="83">
        <v>2</v>
      </c>
    </row>
    <row r="13" ht="16.35" customHeight="1" spans="2:6">
      <c r="B13" s="27" t="s">
        <v>182</v>
      </c>
      <c r="C13" s="26" t="s">
        <v>183</v>
      </c>
      <c r="D13" s="83">
        <v>12</v>
      </c>
      <c r="E13" s="83" t="s">
        <v>17</v>
      </c>
      <c r="F13" s="83">
        <v>12</v>
      </c>
    </row>
    <row r="14" ht="16.35" customHeight="1" spans="2:6">
      <c r="B14" s="18" t="s">
        <v>17</v>
      </c>
      <c r="C14" s="18"/>
      <c r="D14" s="18"/>
      <c r="E14" s="18"/>
      <c r="F14" s="18"/>
    </row>
  </sheetData>
  <mergeCells count="6">
    <mergeCell ref="D6:F6"/>
    <mergeCell ref="B8:C8"/>
    <mergeCell ref="B14:F14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A8" sqref="A8:B8"/>
    </sheetView>
  </sheetViews>
  <sheetFormatPr defaultColWidth="9" defaultRowHeight="13.5" outlineLevelCol="4"/>
  <cols>
    <col min="1" max="1" width="20.75" customWidth="1"/>
    <col min="2" max="2" width="27.25" customWidth="1"/>
    <col min="3" max="3" width="25.125" customWidth="1"/>
    <col min="4" max="4" width="23.875" customWidth="1"/>
    <col min="5" max="5" width="31" customWidth="1"/>
  </cols>
  <sheetData>
    <row r="1" ht="33" customHeight="1" spans="1:5">
      <c r="A1" s="57" t="s">
        <v>184</v>
      </c>
      <c r="B1" s="58"/>
      <c r="C1" s="58"/>
      <c r="D1" s="58"/>
      <c r="E1" s="59"/>
    </row>
    <row r="2" ht="24" spans="1:5">
      <c r="A2" s="60" t="s">
        <v>185</v>
      </c>
      <c r="B2" s="60"/>
      <c r="C2" s="60"/>
      <c r="D2" s="60"/>
      <c r="E2" s="60"/>
    </row>
    <row r="3" ht="14.25" spans="1:5">
      <c r="A3" s="61"/>
      <c r="B3" s="61"/>
      <c r="C3" s="61"/>
      <c r="D3" s="61"/>
      <c r="E3" s="61"/>
    </row>
    <row r="4" ht="14.25" spans="1:5">
      <c r="A4" s="62"/>
      <c r="B4" s="63"/>
      <c r="C4" s="63"/>
      <c r="D4" s="63"/>
      <c r="E4" s="64" t="s">
        <v>6</v>
      </c>
    </row>
    <row r="5" ht="15.75" spans="1:5">
      <c r="A5" s="65" t="s">
        <v>96</v>
      </c>
      <c r="B5" s="65" t="s">
        <v>37</v>
      </c>
      <c r="C5" s="66" t="s">
        <v>186</v>
      </c>
      <c r="D5" s="67"/>
      <c r="E5" s="68"/>
    </row>
    <row r="6" ht="15.75" spans="1:5">
      <c r="A6" s="69"/>
      <c r="B6" s="69"/>
      <c r="C6" s="70" t="s">
        <v>11</v>
      </c>
      <c r="D6" s="70" t="s">
        <v>187</v>
      </c>
      <c r="E6" s="70" t="s">
        <v>188</v>
      </c>
    </row>
    <row r="7" spans="1:5">
      <c r="A7" s="71"/>
      <c r="B7" s="72" t="s">
        <v>11</v>
      </c>
      <c r="C7" s="73"/>
      <c r="D7" s="73"/>
      <c r="E7" s="73"/>
    </row>
    <row r="8" spans="1:5">
      <c r="A8" s="74" t="s">
        <v>189</v>
      </c>
      <c r="B8" s="75"/>
      <c r="C8" s="75"/>
      <c r="D8" s="75"/>
      <c r="E8" s="75"/>
    </row>
    <row r="9" spans="1:5">
      <c r="A9" s="75"/>
      <c r="B9" s="75"/>
      <c r="C9" s="75"/>
      <c r="D9" s="58"/>
      <c r="E9" s="75"/>
    </row>
  </sheetData>
  <mergeCells count="4">
    <mergeCell ref="A2:E2"/>
    <mergeCell ref="C5:E5"/>
    <mergeCell ref="A5:A6"/>
    <mergeCell ref="B5:B6"/>
  </mergeCells>
  <pageMargins left="0.75" right="0.75" top="1" bottom="1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F9" sqref="F9:F12"/>
    </sheetView>
  </sheetViews>
  <sheetFormatPr defaultColWidth="10" defaultRowHeight="13.5" outlineLevelCol="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7" width="9.75" customWidth="1"/>
  </cols>
  <sheetData>
    <row r="1" ht="16.35" customHeight="1" spans="1:3">
      <c r="A1" s="18"/>
      <c r="C1" s="19" t="s">
        <v>190</v>
      </c>
    </row>
    <row r="2" ht="16.35" customHeight="1" spans="3:6">
      <c r="C2" s="20" t="s">
        <v>191</v>
      </c>
      <c r="D2" s="20"/>
      <c r="E2" s="20"/>
      <c r="F2" s="20"/>
    </row>
    <row r="3" ht="16.35" customHeight="1" spans="3:6">
      <c r="C3" s="20"/>
      <c r="D3" s="20"/>
      <c r="E3" s="20"/>
      <c r="F3" s="20"/>
    </row>
    <row r="4" ht="16.35" customHeight="1"/>
    <row r="5" ht="23.25" customHeight="1" spans="6:6">
      <c r="F5" s="51" t="s">
        <v>6</v>
      </c>
    </row>
    <row r="6" ht="34.5" customHeight="1" spans="3:6">
      <c r="C6" s="52" t="s">
        <v>7</v>
      </c>
      <c r="D6" s="52"/>
      <c r="E6" s="52" t="s">
        <v>8</v>
      </c>
      <c r="F6" s="52"/>
    </row>
    <row r="7" ht="32.85" customHeight="1" spans="3:6">
      <c r="C7" s="52" t="s">
        <v>9</v>
      </c>
      <c r="D7" s="52" t="s">
        <v>10</v>
      </c>
      <c r="E7" s="52" t="s">
        <v>9</v>
      </c>
      <c r="F7" s="52" t="s">
        <v>10</v>
      </c>
    </row>
    <row r="8" ht="24.95" customHeight="1" spans="3:6">
      <c r="C8" s="53" t="s">
        <v>11</v>
      </c>
      <c r="D8" s="54">
        <v>2815.59</v>
      </c>
      <c r="E8" s="53" t="s">
        <v>11</v>
      </c>
      <c r="F8" s="54">
        <v>2815.59</v>
      </c>
    </row>
    <row r="9" ht="20.65" customHeight="1" spans="2:6">
      <c r="B9" s="55" t="s">
        <v>192</v>
      </c>
      <c r="C9" s="56" t="s">
        <v>18</v>
      </c>
      <c r="D9" s="54">
        <v>2497.99</v>
      </c>
      <c r="E9" s="56" t="s">
        <v>19</v>
      </c>
      <c r="F9" s="54">
        <v>2410.46</v>
      </c>
    </row>
    <row r="10" ht="20.65" customHeight="1" spans="2:6">
      <c r="B10" s="55" t="s">
        <v>193</v>
      </c>
      <c r="C10" s="56" t="s">
        <v>20</v>
      </c>
      <c r="D10" s="54">
        <v>317.6</v>
      </c>
      <c r="E10" s="56" t="s">
        <v>21</v>
      </c>
      <c r="F10" s="54">
        <v>28.5</v>
      </c>
    </row>
    <row r="11" ht="20.65" customHeight="1" spans="2:6">
      <c r="B11" s="55"/>
      <c r="C11" s="56" t="s">
        <v>22</v>
      </c>
      <c r="D11" s="54" t="s">
        <v>17</v>
      </c>
      <c r="E11" s="56" t="s">
        <v>23</v>
      </c>
      <c r="F11" s="54">
        <v>59.03</v>
      </c>
    </row>
    <row r="12" ht="20.65" customHeight="1" spans="2:6">
      <c r="B12" s="55"/>
      <c r="C12" s="56" t="s">
        <v>194</v>
      </c>
      <c r="D12" s="54" t="s">
        <v>17</v>
      </c>
      <c r="E12" s="56" t="s">
        <v>24</v>
      </c>
      <c r="F12" s="54">
        <v>317.6</v>
      </c>
    </row>
    <row r="13" ht="20.65" customHeight="1" spans="2:6">
      <c r="B13" s="55"/>
      <c r="C13" s="56" t="s">
        <v>195</v>
      </c>
      <c r="D13" s="54" t="s">
        <v>17</v>
      </c>
      <c r="E13" s="56"/>
      <c r="F13" s="54" t="s">
        <v>17</v>
      </c>
    </row>
    <row r="14" ht="20.65" customHeight="1" spans="2:6">
      <c r="B14" s="55"/>
      <c r="C14" s="56" t="s">
        <v>196</v>
      </c>
      <c r="D14" s="54" t="s">
        <v>17</v>
      </c>
      <c r="E14" s="56"/>
      <c r="F14" s="54" t="s">
        <v>17</v>
      </c>
    </row>
    <row r="15" ht="20.65" customHeight="1" spans="2:6">
      <c r="B15" s="55"/>
      <c r="C15" s="56" t="s">
        <v>197</v>
      </c>
      <c r="D15" s="54" t="s">
        <v>17</v>
      </c>
      <c r="E15" s="56"/>
      <c r="F15" s="54" t="s">
        <v>17</v>
      </c>
    </row>
    <row r="16" ht="20.65" customHeight="1" spans="2:6">
      <c r="B16" s="55"/>
      <c r="C16" s="56" t="s">
        <v>198</v>
      </c>
      <c r="D16" s="54" t="s">
        <v>17</v>
      </c>
      <c r="E16" s="56"/>
      <c r="F16" s="54" t="s">
        <v>17</v>
      </c>
    </row>
    <row r="17" ht="20.65" customHeight="1" spans="2:6">
      <c r="B17" s="55"/>
      <c r="C17" s="56" t="s">
        <v>199</v>
      </c>
      <c r="D17" s="54" t="s">
        <v>17</v>
      </c>
      <c r="E17" s="56"/>
      <c r="F17" s="54" t="s">
        <v>17</v>
      </c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0"/>
  <sheetViews>
    <sheetView workbookViewId="0">
      <selection activeCell="J22" sqref="J22"/>
    </sheetView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3" width="7.75" customWidth="1"/>
  </cols>
  <sheetData>
    <row r="1" ht="16.35" customHeight="1" spans="1:2">
      <c r="A1" s="18"/>
      <c r="B1" s="19" t="s">
        <v>200</v>
      </c>
    </row>
    <row r="2" ht="16.35" customHeight="1" spans="2:13">
      <c r="B2" s="20" t="s">
        <v>201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6.35" customHeight="1" spans="2:13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</row>
    <row r="4" ht="16.35" customHeight="1"/>
    <row r="5" ht="22.35" customHeight="1" spans="11:13">
      <c r="K5" s="50" t="s">
        <v>6</v>
      </c>
      <c r="L5" s="50"/>
      <c r="M5" s="50"/>
    </row>
    <row r="6" ht="36.2" customHeight="1" spans="2:13">
      <c r="B6" s="45" t="s">
        <v>202</v>
      </c>
      <c r="C6" s="45"/>
      <c r="D6" s="45" t="s">
        <v>38</v>
      </c>
      <c r="E6" s="46" t="s">
        <v>203</v>
      </c>
      <c r="F6" s="46" t="s">
        <v>204</v>
      </c>
      <c r="G6" s="46" t="s">
        <v>205</v>
      </c>
      <c r="H6" s="46" t="s">
        <v>206</v>
      </c>
      <c r="I6" s="46" t="s">
        <v>207</v>
      </c>
      <c r="J6" s="46" t="s">
        <v>208</v>
      </c>
      <c r="K6" s="46" t="s">
        <v>209</v>
      </c>
      <c r="L6" s="46" t="s">
        <v>210</v>
      </c>
      <c r="M6" s="46" t="s">
        <v>211</v>
      </c>
    </row>
    <row r="7" ht="30.2" customHeight="1" spans="2:13">
      <c r="B7" s="45" t="s">
        <v>96</v>
      </c>
      <c r="C7" s="45" t="s">
        <v>37</v>
      </c>
      <c r="D7" s="45"/>
      <c r="E7" s="46"/>
      <c r="F7" s="46"/>
      <c r="G7" s="46"/>
      <c r="H7" s="46"/>
      <c r="I7" s="46"/>
      <c r="J7" s="46"/>
      <c r="K7" s="46"/>
      <c r="L7" s="46"/>
      <c r="M7" s="46"/>
    </row>
    <row r="8" ht="20.65" customHeight="1" spans="2:13">
      <c r="B8" s="47" t="s">
        <v>11</v>
      </c>
      <c r="C8" s="47"/>
      <c r="D8" s="48">
        <v>2815.59</v>
      </c>
      <c r="E8" s="48">
        <v>2497.99</v>
      </c>
      <c r="F8" s="48">
        <v>317.6</v>
      </c>
      <c r="G8" s="48" t="s">
        <v>17</v>
      </c>
      <c r="H8" s="48" t="s">
        <v>17</v>
      </c>
      <c r="I8" s="48" t="s">
        <v>17</v>
      </c>
      <c r="J8" s="48" t="s">
        <v>17</v>
      </c>
      <c r="K8" s="48" t="s">
        <v>17</v>
      </c>
      <c r="L8" s="48" t="s">
        <v>17</v>
      </c>
      <c r="M8" s="48" t="s">
        <v>17</v>
      </c>
    </row>
    <row r="9" ht="20.65" customHeight="1" spans="2:13">
      <c r="B9" s="38" t="s">
        <v>41</v>
      </c>
      <c r="C9" s="39" t="s">
        <v>19</v>
      </c>
      <c r="D9" s="49">
        <v>2410.46</v>
      </c>
      <c r="E9" s="49">
        <v>2410.46</v>
      </c>
      <c r="F9" s="49" t="s">
        <v>17</v>
      </c>
      <c r="G9" s="49" t="s">
        <v>17</v>
      </c>
      <c r="H9" s="49" t="s">
        <v>17</v>
      </c>
      <c r="I9" s="49" t="s">
        <v>17</v>
      </c>
      <c r="J9" s="49" t="s">
        <v>17</v>
      </c>
      <c r="K9" s="49" t="s">
        <v>17</v>
      </c>
      <c r="L9" s="49" t="s">
        <v>17</v>
      </c>
      <c r="M9" s="49" t="s">
        <v>17</v>
      </c>
    </row>
    <row r="10" ht="18.2" customHeight="1" spans="2:13">
      <c r="B10" s="42" t="s">
        <v>212</v>
      </c>
      <c r="C10" s="43" t="s">
        <v>213</v>
      </c>
      <c r="D10" s="49">
        <v>1647.26</v>
      </c>
      <c r="E10" s="49">
        <v>1647.26</v>
      </c>
      <c r="F10" s="49" t="s">
        <v>17</v>
      </c>
      <c r="G10" s="49" t="s">
        <v>17</v>
      </c>
      <c r="H10" s="49" t="s">
        <v>17</v>
      </c>
      <c r="I10" s="49" t="s">
        <v>17</v>
      </c>
      <c r="J10" s="49" t="s">
        <v>17</v>
      </c>
      <c r="K10" s="49" t="s">
        <v>17</v>
      </c>
      <c r="L10" s="49" t="s">
        <v>17</v>
      </c>
      <c r="M10" s="49" t="s">
        <v>17</v>
      </c>
    </row>
    <row r="11" ht="19.9" customHeight="1" spans="2:13">
      <c r="B11" s="42" t="s">
        <v>214</v>
      </c>
      <c r="C11" s="43" t="s">
        <v>215</v>
      </c>
      <c r="D11" s="49">
        <v>762.21</v>
      </c>
      <c r="E11" s="49">
        <v>762.21</v>
      </c>
      <c r="F11" s="49" t="s">
        <v>17</v>
      </c>
      <c r="G11" s="49" t="s">
        <v>17</v>
      </c>
      <c r="H11" s="49" t="s">
        <v>17</v>
      </c>
      <c r="I11" s="49" t="s">
        <v>17</v>
      </c>
      <c r="J11" s="49" t="s">
        <v>17</v>
      </c>
      <c r="K11" s="49" t="s">
        <v>17</v>
      </c>
      <c r="L11" s="49" t="s">
        <v>17</v>
      </c>
      <c r="M11" s="49" t="s">
        <v>17</v>
      </c>
    </row>
    <row r="12" ht="19.9" customHeight="1" spans="2:13">
      <c r="B12" s="42" t="s">
        <v>216</v>
      </c>
      <c r="C12" s="43" t="s">
        <v>217</v>
      </c>
      <c r="D12" s="49">
        <v>45</v>
      </c>
      <c r="E12" s="49">
        <v>45</v>
      </c>
      <c r="F12" s="49" t="s">
        <v>17</v>
      </c>
      <c r="G12" s="49" t="s">
        <v>17</v>
      </c>
      <c r="H12" s="49" t="s">
        <v>17</v>
      </c>
      <c r="I12" s="49" t="s">
        <v>17</v>
      </c>
      <c r="J12" s="49" t="s">
        <v>17</v>
      </c>
      <c r="K12" s="49" t="s">
        <v>17</v>
      </c>
      <c r="L12" s="49" t="s">
        <v>17</v>
      </c>
      <c r="M12" s="49" t="s">
        <v>17</v>
      </c>
    </row>
    <row r="13" ht="19.9" customHeight="1" spans="2:13">
      <c r="B13" s="42" t="s">
        <v>218</v>
      </c>
      <c r="C13" s="43" t="s">
        <v>219</v>
      </c>
      <c r="D13" s="49">
        <v>840.05</v>
      </c>
      <c r="E13" s="49">
        <v>840.05</v>
      </c>
      <c r="F13" s="49" t="s">
        <v>17</v>
      </c>
      <c r="G13" s="49" t="s">
        <v>17</v>
      </c>
      <c r="H13" s="49" t="s">
        <v>17</v>
      </c>
      <c r="I13" s="49" t="s">
        <v>17</v>
      </c>
      <c r="J13" s="49" t="s">
        <v>17</v>
      </c>
      <c r="K13" s="49" t="s">
        <v>17</v>
      </c>
      <c r="L13" s="49" t="s">
        <v>17</v>
      </c>
      <c r="M13" s="49" t="s">
        <v>17</v>
      </c>
    </row>
    <row r="14" ht="18.2" customHeight="1" spans="2:13">
      <c r="B14" s="42" t="s">
        <v>220</v>
      </c>
      <c r="C14" s="43" t="s">
        <v>221</v>
      </c>
      <c r="D14" s="49">
        <v>62.67</v>
      </c>
      <c r="E14" s="49">
        <v>62.67</v>
      </c>
      <c r="F14" s="49" t="s">
        <v>17</v>
      </c>
      <c r="G14" s="49" t="s">
        <v>17</v>
      </c>
      <c r="H14" s="49" t="s">
        <v>17</v>
      </c>
      <c r="I14" s="49" t="s">
        <v>17</v>
      </c>
      <c r="J14" s="49" t="s">
        <v>17</v>
      </c>
      <c r="K14" s="49" t="s">
        <v>17</v>
      </c>
      <c r="L14" s="49" t="s">
        <v>17</v>
      </c>
      <c r="M14" s="49" t="s">
        <v>17</v>
      </c>
    </row>
    <row r="15" ht="19.9" customHeight="1" spans="2:13">
      <c r="B15" s="42" t="s">
        <v>222</v>
      </c>
      <c r="C15" s="43" t="s">
        <v>223</v>
      </c>
      <c r="D15" s="49">
        <v>41.78</v>
      </c>
      <c r="E15" s="49">
        <v>41.78</v>
      </c>
      <c r="F15" s="49" t="s">
        <v>17</v>
      </c>
      <c r="G15" s="49" t="s">
        <v>17</v>
      </c>
      <c r="H15" s="49" t="s">
        <v>17</v>
      </c>
      <c r="I15" s="49" t="s">
        <v>17</v>
      </c>
      <c r="J15" s="49" t="s">
        <v>17</v>
      </c>
      <c r="K15" s="49" t="s">
        <v>17</v>
      </c>
      <c r="L15" s="49" t="s">
        <v>17</v>
      </c>
      <c r="M15" s="49" t="s">
        <v>17</v>
      </c>
    </row>
    <row r="16" ht="19.9" customHeight="1" spans="2:13">
      <c r="B16" s="42" t="s">
        <v>224</v>
      </c>
      <c r="C16" s="43" t="s">
        <v>225</v>
      </c>
      <c r="D16" s="49">
        <v>20.89</v>
      </c>
      <c r="E16" s="49">
        <v>20.89</v>
      </c>
      <c r="F16" s="49" t="s">
        <v>17</v>
      </c>
      <c r="G16" s="49" t="s">
        <v>17</v>
      </c>
      <c r="H16" s="49" t="s">
        <v>17</v>
      </c>
      <c r="I16" s="49" t="s">
        <v>17</v>
      </c>
      <c r="J16" s="49" t="s">
        <v>17</v>
      </c>
      <c r="K16" s="49" t="s">
        <v>17</v>
      </c>
      <c r="L16" s="49" t="s">
        <v>17</v>
      </c>
      <c r="M16" s="49" t="s">
        <v>17</v>
      </c>
    </row>
    <row r="17" ht="18.2" customHeight="1" spans="2:13">
      <c r="B17" s="42" t="s">
        <v>226</v>
      </c>
      <c r="C17" s="43" t="s">
        <v>227</v>
      </c>
      <c r="D17" s="49">
        <v>136.9</v>
      </c>
      <c r="E17" s="49">
        <v>136.9</v>
      </c>
      <c r="F17" s="49" t="s">
        <v>17</v>
      </c>
      <c r="G17" s="49" t="s">
        <v>17</v>
      </c>
      <c r="H17" s="49" t="s">
        <v>17</v>
      </c>
      <c r="I17" s="49" t="s">
        <v>17</v>
      </c>
      <c r="J17" s="49" t="s">
        <v>17</v>
      </c>
      <c r="K17" s="49" t="s">
        <v>17</v>
      </c>
      <c r="L17" s="49" t="s">
        <v>17</v>
      </c>
      <c r="M17" s="49" t="s">
        <v>17</v>
      </c>
    </row>
    <row r="18" ht="19.9" customHeight="1" spans="2:13">
      <c r="B18" s="42" t="s">
        <v>228</v>
      </c>
      <c r="C18" s="43" t="s">
        <v>229</v>
      </c>
      <c r="D18" s="49">
        <v>7.5</v>
      </c>
      <c r="E18" s="49">
        <v>7.5</v>
      </c>
      <c r="F18" s="49" t="s">
        <v>17</v>
      </c>
      <c r="G18" s="49" t="s">
        <v>17</v>
      </c>
      <c r="H18" s="49" t="s">
        <v>17</v>
      </c>
      <c r="I18" s="49" t="s">
        <v>17</v>
      </c>
      <c r="J18" s="49" t="s">
        <v>17</v>
      </c>
      <c r="K18" s="49" t="s">
        <v>17</v>
      </c>
      <c r="L18" s="49" t="s">
        <v>17</v>
      </c>
      <c r="M18" s="49" t="s">
        <v>17</v>
      </c>
    </row>
    <row r="19" ht="19.9" customHeight="1" spans="2:13">
      <c r="B19" s="42" t="s">
        <v>230</v>
      </c>
      <c r="C19" s="43" t="s">
        <v>231</v>
      </c>
      <c r="D19" s="49">
        <v>129.4</v>
      </c>
      <c r="E19" s="49">
        <v>129.4</v>
      </c>
      <c r="F19" s="49" t="s">
        <v>17</v>
      </c>
      <c r="G19" s="49" t="s">
        <v>17</v>
      </c>
      <c r="H19" s="49" t="s">
        <v>17</v>
      </c>
      <c r="I19" s="49" t="s">
        <v>17</v>
      </c>
      <c r="J19" s="49" t="s">
        <v>17</v>
      </c>
      <c r="K19" s="49" t="s">
        <v>17</v>
      </c>
      <c r="L19" s="49" t="s">
        <v>17</v>
      </c>
      <c r="M19" s="49" t="s">
        <v>17</v>
      </c>
    </row>
    <row r="20" ht="18.2" customHeight="1" spans="2:13">
      <c r="B20" s="42" t="s">
        <v>232</v>
      </c>
      <c r="C20" s="43" t="s">
        <v>233</v>
      </c>
      <c r="D20" s="49">
        <v>241</v>
      </c>
      <c r="E20" s="49">
        <v>241</v>
      </c>
      <c r="F20" s="49" t="s">
        <v>17</v>
      </c>
      <c r="G20" s="49" t="s">
        <v>17</v>
      </c>
      <c r="H20" s="49" t="s">
        <v>17</v>
      </c>
      <c r="I20" s="49" t="s">
        <v>17</v>
      </c>
      <c r="J20" s="49" t="s">
        <v>17</v>
      </c>
      <c r="K20" s="49" t="s">
        <v>17</v>
      </c>
      <c r="L20" s="49" t="s">
        <v>17</v>
      </c>
      <c r="M20" s="49" t="s">
        <v>17</v>
      </c>
    </row>
    <row r="21" ht="19.9" customHeight="1" spans="2:13">
      <c r="B21" s="42" t="s">
        <v>234</v>
      </c>
      <c r="C21" s="43" t="s">
        <v>235</v>
      </c>
      <c r="D21" s="49">
        <v>173</v>
      </c>
      <c r="E21" s="49">
        <v>173</v>
      </c>
      <c r="F21" s="49" t="s">
        <v>17</v>
      </c>
      <c r="G21" s="49" t="s">
        <v>17</v>
      </c>
      <c r="H21" s="49" t="s">
        <v>17</v>
      </c>
      <c r="I21" s="49" t="s">
        <v>17</v>
      </c>
      <c r="J21" s="49" t="s">
        <v>17</v>
      </c>
      <c r="K21" s="49" t="s">
        <v>17</v>
      </c>
      <c r="L21" s="49" t="s">
        <v>17</v>
      </c>
      <c r="M21" s="49" t="s">
        <v>17</v>
      </c>
    </row>
    <row r="22" ht="19.9" customHeight="1" spans="2:13">
      <c r="B22" s="42" t="s">
        <v>236</v>
      </c>
      <c r="C22" s="43" t="s">
        <v>237</v>
      </c>
      <c r="D22" s="49">
        <v>17</v>
      </c>
      <c r="E22" s="49">
        <v>17</v>
      </c>
      <c r="F22" s="49" t="s">
        <v>17</v>
      </c>
      <c r="G22" s="49" t="s">
        <v>17</v>
      </c>
      <c r="H22" s="49" t="s">
        <v>17</v>
      </c>
      <c r="I22" s="49" t="s">
        <v>17</v>
      </c>
      <c r="J22" s="49" t="s">
        <v>17</v>
      </c>
      <c r="K22" s="49" t="s">
        <v>17</v>
      </c>
      <c r="L22" s="49" t="s">
        <v>17</v>
      </c>
      <c r="M22" s="49" t="s">
        <v>17</v>
      </c>
    </row>
    <row r="23" ht="19.9" customHeight="1" spans="2:13">
      <c r="B23" s="42" t="s">
        <v>238</v>
      </c>
      <c r="C23" s="43" t="s">
        <v>239</v>
      </c>
      <c r="D23" s="49">
        <v>51</v>
      </c>
      <c r="E23" s="49">
        <v>51</v>
      </c>
      <c r="F23" s="49" t="s">
        <v>17</v>
      </c>
      <c r="G23" s="49" t="s">
        <v>17</v>
      </c>
      <c r="H23" s="49" t="s">
        <v>17</v>
      </c>
      <c r="I23" s="49" t="s">
        <v>17</v>
      </c>
      <c r="J23" s="49" t="s">
        <v>17</v>
      </c>
      <c r="K23" s="49" t="s">
        <v>17</v>
      </c>
      <c r="L23" s="49" t="s">
        <v>17</v>
      </c>
      <c r="M23" s="49" t="s">
        <v>17</v>
      </c>
    </row>
    <row r="24" ht="18.2" customHeight="1" spans="2:13">
      <c r="B24" s="42" t="s">
        <v>240</v>
      </c>
      <c r="C24" s="43" t="s">
        <v>241</v>
      </c>
      <c r="D24" s="49">
        <v>101.35</v>
      </c>
      <c r="E24" s="49">
        <v>101.35</v>
      </c>
      <c r="F24" s="49" t="s">
        <v>17</v>
      </c>
      <c r="G24" s="49" t="s">
        <v>17</v>
      </c>
      <c r="H24" s="49" t="s">
        <v>17</v>
      </c>
      <c r="I24" s="49" t="s">
        <v>17</v>
      </c>
      <c r="J24" s="49" t="s">
        <v>17</v>
      </c>
      <c r="K24" s="49" t="s">
        <v>17</v>
      </c>
      <c r="L24" s="49" t="s">
        <v>17</v>
      </c>
      <c r="M24" s="49" t="s">
        <v>17</v>
      </c>
    </row>
    <row r="25" ht="19.9" customHeight="1" spans="2:13">
      <c r="B25" s="42" t="s">
        <v>242</v>
      </c>
      <c r="C25" s="43" t="s">
        <v>243</v>
      </c>
      <c r="D25" s="49">
        <v>101.35</v>
      </c>
      <c r="E25" s="49">
        <v>101.35</v>
      </c>
      <c r="F25" s="49" t="s">
        <v>17</v>
      </c>
      <c r="G25" s="49" t="s">
        <v>17</v>
      </c>
      <c r="H25" s="49" t="s">
        <v>17</v>
      </c>
      <c r="I25" s="49" t="s">
        <v>17</v>
      </c>
      <c r="J25" s="49" t="s">
        <v>17</v>
      </c>
      <c r="K25" s="49" t="s">
        <v>17</v>
      </c>
      <c r="L25" s="49" t="s">
        <v>17</v>
      </c>
      <c r="M25" s="49" t="s">
        <v>17</v>
      </c>
    </row>
    <row r="26" ht="18.2" customHeight="1" spans="2:13">
      <c r="B26" s="42" t="s">
        <v>244</v>
      </c>
      <c r="C26" s="43" t="s">
        <v>245</v>
      </c>
      <c r="D26" s="49">
        <v>221.29</v>
      </c>
      <c r="E26" s="49">
        <v>221.29</v>
      </c>
      <c r="F26" s="49" t="s">
        <v>17</v>
      </c>
      <c r="G26" s="49" t="s">
        <v>17</v>
      </c>
      <c r="H26" s="49" t="s">
        <v>17</v>
      </c>
      <c r="I26" s="49" t="s">
        <v>17</v>
      </c>
      <c r="J26" s="49" t="s">
        <v>17</v>
      </c>
      <c r="K26" s="49" t="s">
        <v>17</v>
      </c>
      <c r="L26" s="49" t="s">
        <v>17</v>
      </c>
      <c r="M26" s="49" t="s">
        <v>17</v>
      </c>
    </row>
    <row r="27" ht="19.9" customHeight="1" spans="2:13">
      <c r="B27" s="42" t="s">
        <v>246</v>
      </c>
      <c r="C27" s="43" t="s">
        <v>247</v>
      </c>
      <c r="D27" s="49">
        <v>221.29</v>
      </c>
      <c r="E27" s="49">
        <v>221.29</v>
      </c>
      <c r="F27" s="49" t="s">
        <v>17</v>
      </c>
      <c r="G27" s="49" t="s">
        <v>17</v>
      </c>
      <c r="H27" s="49" t="s">
        <v>17</v>
      </c>
      <c r="I27" s="49" t="s">
        <v>17</v>
      </c>
      <c r="J27" s="49" t="s">
        <v>17</v>
      </c>
      <c r="K27" s="49" t="s">
        <v>17</v>
      </c>
      <c r="L27" s="49" t="s">
        <v>17</v>
      </c>
      <c r="M27" s="49" t="s">
        <v>17</v>
      </c>
    </row>
    <row r="28" ht="20.65" customHeight="1" spans="2:13">
      <c r="B28" s="38" t="s">
        <v>78</v>
      </c>
      <c r="C28" s="39" t="s">
        <v>21</v>
      </c>
      <c r="D28" s="49">
        <v>28.5</v>
      </c>
      <c r="E28" s="49">
        <v>28.5</v>
      </c>
      <c r="F28" s="49" t="s">
        <v>17</v>
      </c>
      <c r="G28" s="49" t="s">
        <v>17</v>
      </c>
      <c r="H28" s="49" t="s">
        <v>17</v>
      </c>
      <c r="I28" s="49" t="s">
        <v>17</v>
      </c>
      <c r="J28" s="49" t="s">
        <v>17</v>
      </c>
      <c r="K28" s="49" t="s">
        <v>17</v>
      </c>
      <c r="L28" s="49" t="s">
        <v>17</v>
      </c>
      <c r="M28" s="49" t="s">
        <v>17</v>
      </c>
    </row>
    <row r="29" ht="18.2" customHeight="1" spans="2:13">
      <c r="B29" s="42" t="s">
        <v>248</v>
      </c>
      <c r="C29" s="43" t="s">
        <v>249</v>
      </c>
      <c r="D29" s="49">
        <v>28.5</v>
      </c>
      <c r="E29" s="49">
        <v>28.5</v>
      </c>
      <c r="F29" s="49" t="s">
        <v>17</v>
      </c>
      <c r="G29" s="49" t="s">
        <v>17</v>
      </c>
      <c r="H29" s="49" t="s">
        <v>17</v>
      </c>
      <c r="I29" s="49" t="s">
        <v>17</v>
      </c>
      <c r="J29" s="49" t="s">
        <v>17</v>
      </c>
      <c r="K29" s="49" t="s">
        <v>17</v>
      </c>
      <c r="L29" s="49" t="s">
        <v>17</v>
      </c>
      <c r="M29" s="49" t="s">
        <v>17</v>
      </c>
    </row>
    <row r="30" ht="19.9" customHeight="1" spans="2:13">
      <c r="B30" s="42" t="s">
        <v>250</v>
      </c>
      <c r="C30" s="43" t="s">
        <v>251</v>
      </c>
      <c r="D30" s="49">
        <v>25.46</v>
      </c>
      <c r="E30" s="49">
        <v>25.46</v>
      </c>
      <c r="F30" s="49" t="s">
        <v>17</v>
      </c>
      <c r="G30" s="49" t="s">
        <v>17</v>
      </c>
      <c r="H30" s="49" t="s">
        <v>17</v>
      </c>
      <c r="I30" s="49" t="s">
        <v>17</v>
      </c>
      <c r="J30" s="49" t="s">
        <v>17</v>
      </c>
      <c r="K30" s="49" t="s">
        <v>17</v>
      </c>
      <c r="L30" s="49" t="s">
        <v>17</v>
      </c>
      <c r="M30" s="49" t="s">
        <v>17</v>
      </c>
    </row>
    <row r="31" ht="19.9" customHeight="1" spans="2:13">
      <c r="B31" s="42" t="s">
        <v>252</v>
      </c>
      <c r="C31" s="43" t="s">
        <v>253</v>
      </c>
      <c r="D31" s="49">
        <v>3.04</v>
      </c>
      <c r="E31" s="49">
        <v>3.04</v>
      </c>
      <c r="F31" s="49" t="s">
        <v>17</v>
      </c>
      <c r="G31" s="49" t="s">
        <v>17</v>
      </c>
      <c r="H31" s="49" t="s">
        <v>17</v>
      </c>
      <c r="I31" s="49" t="s">
        <v>17</v>
      </c>
      <c r="J31" s="49" t="s">
        <v>17</v>
      </c>
      <c r="K31" s="49" t="s">
        <v>17</v>
      </c>
      <c r="L31" s="49" t="s">
        <v>17</v>
      </c>
      <c r="M31" s="49" t="s">
        <v>17</v>
      </c>
    </row>
    <row r="32" ht="20.65" customHeight="1" spans="2:13">
      <c r="B32" s="38" t="s">
        <v>85</v>
      </c>
      <c r="C32" s="39" t="s">
        <v>23</v>
      </c>
      <c r="D32" s="49">
        <v>59.03</v>
      </c>
      <c r="E32" s="49">
        <v>59.03</v>
      </c>
      <c r="F32" s="49" t="s">
        <v>17</v>
      </c>
      <c r="G32" s="49" t="s">
        <v>17</v>
      </c>
      <c r="H32" s="49" t="s">
        <v>17</v>
      </c>
      <c r="I32" s="49" t="s">
        <v>17</v>
      </c>
      <c r="J32" s="49" t="s">
        <v>17</v>
      </c>
      <c r="K32" s="49" t="s">
        <v>17</v>
      </c>
      <c r="L32" s="49" t="s">
        <v>17</v>
      </c>
      <c r="M32" s="49" t="s">
        <v>17</v>
      </c>
    </row>
    <row r="33" ht="18.2" customHeight="1" spans="2:13">
      <c r="B33" s="42" t="s">
        <v>254</v>
      </c>
      <c r="C33" s="43" t="s">
        <v>255</v>
      </c>
      <c r="D33" s="49">
        <v>59.03</v>
      </c>
      <c r="E33" s="49">
        <v>59.03</v>
      </c>
      <c r="F33" s="49" t="s">
        <v>17</v>
      </c>
      <c r="G33" s="49" t="s">
        <v>17</v>
      </c>
      <c r="H33" s="49" t="s">
        <v>17</v>
      </c>
      <c r="I33" s="49" t="s">
        <v>17</v>
      </c>
      <c r="J33" s="49" t="s">
        <v>17</v>
      </c>
      <c r="K33" s="49" t="s">
        <v>17</v>
      </c>
      <c r="L33" s="49" t="s">
        <v>17</v>
      </c>
      <c r="M33" s="49" t="s">
        <v>17</v>
      </c>
    </row>
    <row r="34" ht="19.9" customHeight="1" spans="2:13">
      <c r="B34" s="42" t="s">
        <v>256</v>
      </c>
      <c r="C34" s="43" t="s">
        <v>257</v>
      </c>
      <c r="D34" s="49">
        <v>52.99</v>
      </c>
      <c r="E34" s="49">
        <v>52.99</v>
      </c>
      <c r="F34" s="49" t="s">
        <v>17</v>
      </c>
      <c r="G34" s="49" t="s">
        <v>17</v>
      </c>
      <c r="H34" s="49" t="s">
        <v>17</v>
      </c>
      <c r="I34" s="49" t="s">
        <v>17</v>
      </c>
      <c r="J34" s="49" t="s">
        <v>17</v>
      </c>
      <c r="K34" s="49" t="s">
        <v>17</v>
      </c>
      <c r="L34" s="49" t="s">
        <v>17</v>
      </c>
      <c r="M34" s="49" t="s">
        <v>17</v>
      </c>
    </row>
    <row r="35" ht="19.9" customHeight="1" spans="2:13">
      <c r="B35" s="42" t="s">
        <v>258</v>
      </c>
      <c r="C35" s="43" t="s">
        <v>259</v>
      </c>
      <c r="D35" s="49">
        <v>6.05</v>
      </c>
      <c r="E35" s="49">
        <v>6.05</v>
      </c>
      <c r="F35" s="49" t="s">
        <v>17</v>
      </c>
      <c r="G35" s="49" t="s">
        <v>17</v>
      </c>
      <c r="H35" s="49" t="s">
        <v>17</v>
      </c>
      <c r="I35" s="49" t="s">
        <v>17</v>
      </c>
      <c r="J35" s="49" t="s">
        <v>17</v>
      </c>
      <c r="K35" s="49" t="s">
        <v>17</v>
      </c>
      <c r="L35" s="49" t="s">
        <v>17</v>
      </c>
      <c r="M35" s="49" t="s">
        <v>17</v>
      </c>
    </row>
    <row r="36" ht="20.65" customHeight="1" spans="2:13">
      <c r="B36" s="38" t="s">
        <v>175</v>
      </c>
      <c r="C36" s="39" t="s">
        <v>24</v>
      </c>
      <c r="D36" s="49">
        <v>317.6</v>
      </c>
      <c r="E36" s="49" t="s">
        <v>17</v>
      </c>
      <c r="F36" s="49">
        <v>317.6</v>
      </c>
      <c r="G36" s="49" t="s">
        <v>17</v>
      </c>
      <c r="H36" s="49" t="s">
        <v>17</v>
      </c>
      <c r="I36" s="49" t="s">
        <v>17</v>
      </c>
      <c r="J36" s="49" t="s">
        <v>17</v>
      </c>
      <c r="K36" s="49" t="s">
        <v>17</v>
      </c>
      <c r="L36" s="49" t="s">
        <v>17</v>
      </c>
      <c r="M36" s="49" t="s">
        <v>17</v>
      </c>
    </row>
    <row r="37" ht="18.2" customHeight="1" spans="2:13">
      <c r="B37" s="42" t="s">
        <v>260</v>
      </c>
      <c r="C37" s="43" t="s">
        <v>261</v>
      </c>
      <c r="D37" s="49">
        <v>317.6</v>
      </c>
      <c r="E37" s="49" t="s">
        <v>17</v>
      </c>
      <c r="F37" s="49">
        <v>317.6</v>
      </c>
      <c r="G37" s="49" t="s">
        <v>17</v>
      </c>
      <c r="H37" s="49" t="s">
        <v>17</v>
      </c>
      <c r="I37" s="49" t="s">
        <v>17</v>
      </c>
      <c r="J37" s="49" t="s">
        <v>17</v>
      </c>
      <c r="K37" s="49" t="s">
        <v>17</v>
      </c>
      <c r="L37" s="49" t="s">
        <v>17</v>
      </c>
      <c r="M37" s="49" t="s">
        <v>17</v>
      </c>
    </row>
    <row r="38" ht="19.9" customHeight="1" spans="2:13">
      <c r="B38" s="42" t="s">
        <v>262</v>
      </c>
      <c r="C38" s="43" t="s">
        <v>263</v>
      </c>
      <c r="D38" s="49">
        <v>303.6</v>
      </c>
      <c r="E38" s="49" t="s">
        <v>17</v>
      </c>
      <c r="F38" s="49">
        <v>303.6</v>
      </c>
      <c r="G38" s="49" t="s">
        <v>17</v>
      </c>
      <c r="H38" s="49" t="s">
        <v>17</v>
      </c>
      <c r="I38" s="49" t="s">
        <v>17</v>
      </c>
      <c r="J38" s="49" t="s">
        <v>17</v>
      </c>
      <c r="K38" s="49" t="s">
        <v>17</v>
      </c>
      <c r="L38" s="49" t="s">
        <v>17</v>
      </c>
      <c r="M38" s="49" t="s">
        <v>17</v>
      </c>
    </row>
    <row r="39" ht="19.9" customHeight="1" spans="2:13">
      <c r="B39" s="42" t="s">
        <v>264</v>
      </c>
      <c r="C39" s="43" t="s">
        <v>265</v>
      </c>
      <c r="D39" s="49">
        <v>2</v>
      </c>
      <c r="E39" s="49" t="s">
        <v>17</v>
      </c>
      <c r="F39" s="49">
        <v>2</v>
      </c>
      <c r="G39" s="49" t="s">
        <v>17</v>
      </c>
      <c r="H39" s="49" t="s">
        <v>17</v>
      </c>
      <c r="I39" s="49" t="s">
        <v>17</v>
      </c>
      <c r="J39" s="49" t="s">
        <v>17</v>
      </c>
      <c r="K39" s="49" t="s">
        <v>17</v>
      </c>
      <c r="L39" s="49" t="s">
        <v>17</v>
      </c>
      <c r="M39" s="49" t="s">
        <v>17</v>
      </c>
    </row>
    <row r="40" ht="19.9" customHeight="1" spans="2:13">
      <c r="B40" s="42" t="s">
        <v>266</v>
      </c>
      <c r="C40" s="43" t="s">
        <v>267</v>
      </c>
      <c r="D40" s="49">
        <v>12</v>
      </c>
      <c r="E40" s="49" t="s">
        <v>17</v>
      </c>
      <c r="F40" s="49">
        <v>12</v>
      </c>
      <c r="G40" s="49" t="s">
        <v>17</v>
      </c>
      <c r="H40" s="49" t="s">
        <v>17</v>
      </c>
      <c r="I40" s="49" t="s">
        <v>17</v>
      </c>
      <c r="J40" s="49" t="s">
        <v>17</v>
      </c>
      <c r="K40" s="49" t="s">
        <v>17</v>
      </c>
      <c r="L40" s="49" t="s">
        <v>17</v>
      </c>
      <c r="M40" s="49" t="s">
        <v>17</v>
      </c>
    </row>
  </sheetData>
  <mergeCells count="14">
    <mergeCell ref="K5:M5"/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topLeftCell="A15" workbookViewId="0">
      <selection activeCell="E9" sqref="E9:F9"/>
    </sheetView>
  </sheetViews>
  <sheetFormatPr defaultColWidth="10" defaultRowHeight="13.5" outlineLevelCol="5"/>
  <cols>
    <col min="1" max="1" width="0.5" customWidth="1"/>
    <col min="2" max="2" width="12.875" customWidth="1"/>
    <col min="3" max="3" width="35.875" customWidth="1"/>
    <col min="4" max="6" width="16.375" customWidth="1"/>
  </cols>
  <sheetData>
    <row r="1" ht="16.35" customHeight="1" spans="1:2">
      <c r="A1" s="18"/>
      <c r="B1" s="19" t="s">
        <v>268</v>
      </c>
    </row>
    <row r="2" ht="16.35" customHeight="1" spans="2:6">
      <c r="B2" s="20" t="s">
        <v>269</v>
      </c>
      <c r="C2" s="20"/>
      <c r="D2" s="20"/>
      <c r="E2" s="20"/>
      <c r="F2" s="20"/>
    </row>
    <row r="3" ht="16.35" customHeight="1" spans="2:6">
      <c r="B3" s="20"/>
      <c r="C3" s="20"/>
      <c r="D3" s="20"/>
      <c r="E3" s="20"/>
      <c r="F3" s="20"/>
    </row>
    <row r="4" ht="16.35" customHeight="1" spans="2:6">
      <c r="B4" s="3"/>
      <c r="C4" s="3"/>
      <c r="D4" s="3"/>
      <c r="E4" s="3"/>
      <c r="F4" s="3"/>
    </row>
    <row r="5" ht="18.95" customHeight="1" spans="2:6">
      <c r="B5" s="3"/>
      <c r="C5" s="3"/>
      <c r="D5" s="3"/>
      <c r="E5" s="3"/>
      <c r="F5" s="31" t="s">
        <v>6</v>
      </c>
    </row>
    <row r="6" ht="31.9" customHeight="1" spans="2:6">
      <c r="B6" s="32" t="s">
        <v>96</v>
      </c>
      <c r="C6" s="32" t="s">
        <v>37</v>
      </c>
      <c r="D6" s="32" t="s">
        <v>38</v>
      </c>
      <c r="E6" s="32" t="s">
        <v>187</v>
      </c>
      <c r="F6" s="33" t="s">
        <v>188</v>
      </c>
    </row>
    <row r="7" ht="23.25" customHeight="1" spans="2:6">
      <c r="B7" s="34" t="s">
        <v>11</v>
      </c>
      <c r="C7" s="34"/>
      <c r="D7" s="35">
        <v>2815.59</v>
      </c>
      <c r="E7" s="36">
        <v>912.41</v>
      </c>
      <c r="F7" s="37">
        <v>1903.19</v>
      </c>
    </row>
    <row r="8" ht="21.6" customHeight="1" spans="1:6">
      <c r="A8" s="18"/>
      <c r="B8" s="38" t="s">
        <v>41</v>
      </c>
      <c r="C8" s="39" t="s">
        <v>19</v>
      </c>
      <c r="D8" s="40">
        <v>2410.46</v>
      </c>
      <c r="E8" s="41">
        <v>824.88</v>
      </c>
      <c r="F8" s="37">
        <v>1585.59</v>
      </c>
    </row>
    <row r="9" ht="20.65" customHeight="1" spans="1:6">
      <c r="A9" s="18"/>
      <c r="B9" s="42" t="s">
        <v>212</v>
      </c>
      <c r="C9" s="43" t="s">
        <v>213</v>
      </c>
      <c r="D9" s="40">
        <v>1647.26</v>
      </c>
      <c r="E9" s="41">
        <v>762.21</v>
      </c>
      <c r="F9" s="37">
        <v>885.05</v>
      </c>
    </row>
    <row r="10" ht="20.65" customHeight="1" spans="1:6">
      <c r="A10" s="18"/>
      <c r="B10" s="42" t="s">
        <v>214</v>
      </c>
      <c r="C10" s="43" t="s">
        <v>215</v>
      </c>
      <c r="D10" s="40">
        <v>762.21</v>
      </c>
      <c r="E10" s="41">
        <v>762.21</v>
      </c>
      <c r="F10" s="37"/>
    </row>
    <row r="11" ht="20.65" customHeight="1" spans="1:6">
      <c r="A11" s="18"/>
      <c r="B11" s="42" t="s">
        <v>216</v>
      </c>
      <c r="C11" s="43" t="s">
        <v>217</v>
      </c>
      <c r="D11" s="40">
        <v>45</v>
      </c>
      <c r="E11" s="41"/>
      <c r="F11" s="37">
        <v>45</v>
      </c>
    </row>
    <row r="12" ht="20.65" customHeight="1" spans="1:6">
      <c r="A12" s="18"/>
      <c r="B12" s="42" t="s">
        <v>218</v>
      </c>
      <c r="C12" s="43" t="s">
        <v>219</v>
      </c>
      <c r="D12" s="40">
        <v>840.05</v>
      </c>
      <c r="E12" s="41"/>
      <c r="F12" s="37">
        <v>840.05</v>
      </c>
    </row>
    <row r="13" ht="20.65" customHeight="1" spans="2:6">
      <c r="B13" s="42" t="s">
        <v>220</v>
      </c>
      <c r="C13" s="43" t="s">
        <v>221</v>
      </c>
      <c r="D13" s="40">
        <v>62.67</v>
      </c>
      <c r="E13" s="41">
        <v>62.67</v>
      </c>
      <c r="F13" s="37"/>
    </row>
    <row r="14" ht="20.65" customHeight="1" spans="1:6">
      <c r="A14" s="18"/>
      <c r="B14" s="42" t="s">
        <v>222</v>
      </c>
      <c r="C14" s="43" t="s">
        <v>223</v>
      </c>
      <c r="D14" s="40">
        <v>41.78</v>
      </c>
      <c r="E14" s="41">
        <v>41.78</v>
      </c>
      <c r="F14" s="37"/>
    </row>
    <row r="15" ht="20.65" customHeight="1" spans="1:6">
      <c r="A15" s="18"/>
      <c r="B15" s="42" t="s">
        <v>224</v>
      </c>
      <c r="C15" s="43" t="s">
        <v>225</v>
      </c>
      <c r="D15" s="40">
        <v>20.89</v>
      </c>
      <c r="E15" s="41">
        <v>20.89</v>
      </c>
      <c r="F15" s="37"/>
    </row>
    <row r="16" ht="20.65" customHeight="1" spans="2:6">
      <c r="B16" s="42" t="s">
        <v>226</v>
      </c>
      <c r="C16" s="43" t="s">
        <v>227</v>
      </c>
      <c r="D16" s="40">
        <v>136.9</v>
      </c>
      <c r="E16" s="41"/>
      <c r="F16" s="37">
        <v>136.9</v>
      </c>
    </row>
    <row r="17" ht="20.65" customHeight="1" spans="1:6">
      <c r="A17" s="18"/>
      <c r="B17" s="42" t="s">
        <v>228</v>
      </c>
      <c r="C17" s="43" t="s">
        <v>229</v>
      </c>
      <c r="D17" s="40">
        <v>7.5</v>
      </c>
      <c r="E17" s="41"/>
      <c r="F17" s="37">
        <v>7.5</v>
      </c>
    </row>
    <row r="18" ht="20.65" customHeight="1" spans="1:6">
      <c r="A18" s="18"/>
      <c r="B18" s="42" t="s">
        <v>230</v>
      </c>
      <c r="C18" s="43" t="s">
        <v>231</v>
      </c>
      <c r="D18" s="40">
        <v>129.4</v>
      </c>
      <c r="E18" s="41"/>
      <c r="F18" s="37">
        <v>129.4</v>
      </c>
    </row>
    <row r="19" ht="20.65" customHeight="1" spans="2:6">
      <c r="B19" s="42" t="s">
        <v>232</v>
      </c>
      <c r="C19" s="43" t="s">
        <v>233</v>
      </c>
      <c r="D19" s="40">
        <v>241</v>
      </c>
      <c r="E19" s="41"/>
      <c r="F19" s="37">
        <v>241</v>
      </c>
    </row>
    <row r="20" ht="20.65" customHeight="1" spans="1:6">
      <c r="A20" s="18"/>
      <c r="B20" s="42" t="s">
        <v>234</v>
      </c>
      <c r="C20" s="43" t="s">
        <v>235</v>
      </c>
      <c r="D20" s="40">
        <v>173</v>
      </c>
      <c r="E20" s="41"/>
      <c r="F20" s="37">
        <v>173</v>
      </c>
    </row>
    <row r="21" ht="20.65" customHeight="1" spans="1:6">
      <c r="A21" s="18"/>
      <c r="B21" s="42" t="s">
        <v>236</v>
      </c>
      <c r="C21" s="43" t="s">
        <v>237</v>
      </c>
      <c r="D21" s="40">
        <v>17</v>
      </c>
      <c r="E21" s="41"/>
      <c r="F21" s="37">
        <v>17</v>
      </c>
    </row>
    <row r="22" ht="20.65" customHeight="1" spans="1:6">
      <c r="A22" s="18"/>
      <c r="B22" s="42" t="s">
        <v>238</v>
      </c>
      <c r="C22" s="43" t="s">
        <v>239</v>
      </c>
      <c r="D22" s="40">
        <v>51</v>
      </c>
      <c r="E22" s="41"/>
      <c r="F22" s="37">
        <v>51</v>
      </c>
    </row>
    <row r="23" ht="20.65" customHeight="1" spans="2:6">
      <c r="B23" s="42" t="s">
        <v>240</v>
      </c>
      <c r="C23" s="43" t="s">
        <v>241</v>
      </c>
      <c r="D23" s="40">
        <v>101.35</v>
      </c>
      <c r="E23" s="41"/>
      <c r="F23" s="37">
        <v>101.35</v>
      </c>
    </row>
    <row r="24" ht="20.65" customHeight="1" spans="1:6">
      <c r="A24" s="18"/>
      <c r="B24" s="42" t="s">
        <v>242</v>
      </c>
      <c r="C24" s="43" t="s">
        <v>243</v>
      </c>
      <c r="D24" s="40">
        <v>101.35</v>
      </c>
      <c r="E24" s="41"/>
      <c r="F24" s="37">
        <v>101.35</v>
      </c>
    </row>
    <row r="25" ht="20.65" customHeight="1" spans="2:6">
      <c r="B25" s="42" t="s">
        <v>244</v>
      </c>
      <c r="C25" s="43" t="s">
        <v>245</v>
      </c>
      <c r="D25" s="40">
        <v>221.29</v>
      </c>
      <c r="E25" s="41"/>
      <c r="F25" s="37">
        <v>221.29</v>
      </c>
    </row>
    <row r="26" ht="20.65" customHeight="1" spans="1:6">
      <c r="A26" s="18"/>
      <c r="B26" s="42" t="s">
        <v>246</v>
      </c>
      <c r="C26" s="43" t="s">
        <v>247</v>
      </c>
      <c r="D26" s="40">
        <v>221.29</v>
      </c>
      <c r="E26" s="41"/>
      <c r="F26" s="37">
        <v>221.29</v>
      </c>
    </row>
    <row r="27" ht="21.6" customHeight="1" spans="2:6">
      <c r="B27" s="38" t="s">
        <v>78</v>
      </c>
      <c r="C27" s="39" t="s">
        <v>21</v>
      </c>
      <c r="D27" s="40">
        <v>28.5</v>
      </c>
      <c r="E27" s="41">
        <v>28.5</v>
      </c>
      <c r="F27" s="37"/>
    </row>
    <row r="28" ht="20.65" customHeight="1" spans="1:6">
      <c r="A28" s="18"/>
      <c r="B28" s="42" t="s">
        <v>248</v>
      </c>
      <c r="C28" s="43" t="s">
        <v>249</v>
      </c>
      <c r="D28" s="40">
        <v>28.5</v>
      </c>
      <c r="E28" s="41">
        <v>28.5</v>
      </c>
      <c r="F28" s="37"/>
    </row>
    <row r="29" ht="20.65" customHeight="1" spans="1:6">
      <c r="A29" s="18"/>
      <c r="B29" s="42" t="s">
        <v>250</v>
      </c>
      <c r="C29" s="43" t="s">
        <v>251</v>
      </c>
      <c r="D29" s="40">
        <v>25.46</v>
      </c>
      <c r="E29" s="41">
        <v>25.46</v>
      </c>
      <c r="F29" s="37"/>
    </row>
    <row r="30" ht="20.65" customHeight="1" spans="1:6">
      <c r="A30" s="18"/>
      <c r="B30" s="42" t="s">
        <v>252</v>
      </c>
      <c r="C30" s="43" t="s">
        <v>253</v>
      </c>
      <c r="D30" s="40">
        <v>3.04</v>
      </c>
      <c r="E30" s="41">
        <v>3.04</v>
      </c>
      <c r="F30" s="37"/>
    </row>
    <row r="31" ht="21.6" customHeight="1" spans="2:6">
      <c r="B31" s="38" t="s">
        <v>85</v>
      </c>
      <c r="C31" s="39" t="s">
        <v>23</v>
      </c>
      <c r="D31" s="40">
        <v>59.03</v>
      </c>
      <c r="E31" s="41">
        <v>59.03</v>
      </c>
      <c r="F31" s="37"/>
    </row>
    <row r="32" ht="20.65" customHeight="1" spans="1:6">
      <c r="A32" s="18"/>
      <c r="B32" s="42" t="s">
        <v>254</v>
      </c>
      <c r="C32" s="43" t="s">
        <v>255</v>
      </c>
      <c r="D32" s="40">
        <v>59.03</v>
      </c>
      <c r="E32" s="41">
        <v>59.03</v>
      </c>
      <c r="F32" s="37"/>
    </row>
    <row r="33" ht="20.65" customHeight="1" spans="1:6">
      <c r="A33" s="18"/>
      <c r="B33" s="42" t="s">
        <v>256</v>
      </c>
      <c r="C33" s="43" t="s">
        <v>257</v>
      </c>
      <c r="D33" s="40">
        <v>52.99</v>
      </c>
      <c r="E33" s="41">
        <v>52.99</v>
      </c>
      <c r="F33" s="37"/>
    </row>
    <row r="34" ht="20.65" customHeight="1" spans="1:6">
      <c r="A34" s="18"/>
      <c r="B34" s="42" t="s">
        <v>258</v>
      </c>
      <c r="C34" s="43" t="s">
        <v>259</v>
      </c>
      <c r="D34" s="40">
        <v>6.05</v>
      </c>
      <c r="E34" s="41">
        <v>6.05</v>
      </c>
      <c r="F34" s="37"/>
    </row>
    <row r="35" ht="21.6" customHeight="1" spans="2:6">
      <c r="B35" s="38" t="s">
        <v>175</v>
      </c>
      <c r="C35" s="39" t="s">
        <v>24</v>
      </c>
      <c r="D35" s="40">
        <v>317.6</v>
      </c>
      <c r="E35" s="41"/>
      <c r="F35" s="37">
        <v>317.6</v>
      </c>
    </row>
    <row r="36" ht="20.65" customHeight="1" spans="1:6">
      <c r="A36" s="18"/>
      <c r="B36" s="42" t="s">
        <v>260</v>
      </c>
      <c r="C36" s="43" t="s">
        <v>261</v>
      </c>
      <c r="D36" s="40">
        <v>317.6</v>
      </c>
      <c r="E36" s="41"/>
      <c r="F36" s="37">
        <v>317.6</v>
      </c>
    </row>
    <row r="37" ht="20.65" customHeight="1" spans="1:6">
      <c r="A37" s="18"/>
      <c r="B37" s="42" t="s">
        <v>262</v>
      </c>
      <c r="C37" s="43" t="s">
        <v>263</v>
      </c>
      <c r="D37" s="40">
        <v>303.6</v>
      </c>
      <c r="E37" s="41"/>
      <c r="F37" s="37">
        <v>303.6</v>
      </c>
    </row>
    <row r="38" ht="20.65" customHeight="1" spans="1:6">
      <c r="A38" s="18"/>
      <c r="B38" s="42" t="s">
        <v>264</v>
      </c>
      <c r="C38" s="43" t="s">
        <v>265</v>
      </c>
      <c r="D38" s="40">
        <v>2</v>
      </c>
      <c r="E38" s="41"/>
      <c r="F38" s="37">
        <v>2</v>
      </c>
    </row>
    <row r="39" ht="20.65" customHeight="1" spans="1:6">
      <c r="A39" s="18"/>
      <c r="B39" s="42" t="s">
        <v>266</v>
      </c>
      <c r="C39" s="43" t="s">
        <v>267</v>
      </c>
      <c r="D39" s="40">
        <v>12</v>
      </c>
      <c r="E39" s="41"/>
      <c r="F39" s="37">
        <v>12</v>
      </c>
    </row>
    <row r="40" spans="6:6">
      <c r="F40" s="44"/>
    </row>
  </sheetData>
  <mergeCells count="9">
    <mergeCell ref="B7:C7"/>
    <mergeCell ref="A10:A12"/>
    <mergeCell ref="A14:A15"/>
    <mergeCell ref="A17:A18"/>
    <mergeCell ref="A20:A22"/>
    <mergeCell ref="A29:A30"/>
    <mergeCell ref="A33:A34"/>
    <mergeCell ref="A37:A39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"/>
  <sheetViews>
    <sheetView workbookViewId="0">
      <selection activeCell="E10" sqref="E10"/>
    </sheetView>
  </sheetViews>
  <sheetFormatPr defaultColWidth="10" defaultRowHeight="13.5" outlineLevelRow="5" outlineLevelCol="2"/>
  <cols>
    <col min="1" max="1" width="33" customWidth="1"/>
    <col min="2" max="2" width="41" customWidth="1"/>
    <col min="3" max="3" width="15.375" customWidth="1"/>
    <col min="4" max="5" width="9.75" customWidth="1"/>
  </cols>
  <sheetData>
    <row r="1" ht="16.35" customHeight="1" spans="1:3">
      <c r="A1" s="18" t="s">
        <v>270</v>
      </c>
      <c r="B1" s="18"/>
      <c r="C1" s="18"/>
    </row>
    <row r="2" ht="48.4" customHeight="1" spans="1:3">
      <c r="A2" s="2" t="s">
        <v>271</v>
      </c>
      <c r="B2" s="2"/>
      <c r="C2" s="2"/>
    </row>
    <row r="3" ht="16.35" customHeight="1" spans="1:3">
      <c r="A3" s="18"/>
      <c r="B3" s="18"/>
      <c r="C3" s="14" t="s">
        <v>6</v>
      </c>
    </row>
    <row r="4" ht="29.25" customHeight="1" spans="1:3">
      <c r="A4" s="29" t="s">
        <v>272</v>
      </c>
      <c r="B4" s="29" t="s">
        <v>273</v>
      </c>
      <c r="C4" s="29" t="s">
        <v>274</v>
      </c>
    </row>
    <row r="5" ht="19.5" customHeight="1" spans="1:3">
      <c r="A5" s="5" t="s">
        <v>11</v>
      </c>
      <c r="B5" s="5"/>
      <c r="C5" s="30">
        <v>10</v>
      </c>
    </row>
    <row r="6" ht="22.9" customHeight="1" spans="1:3">
      <c r="A6" s="15" t="s">
        <v>275</v>
      </c>
      <c r="B6" s="15" t="s">
        <v>276</v>
      </c>
      <c r="C6" s="30">
        <v>10</v>
      </c>
    </row>
  </sheetData>
  <mergeCells count="2">
    <mergeCell ref="A2:C2"/>
    <mergeCell ref="A5:B5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workbookViewId="0">
      <selection activeCell="I7" sqref="I7"/>
    </sheetView>
  </sheetViews>
  <sheetFormatPr defaultColWidth="10" defaultRowHeight="13.5" outlineLevelCol="6"/>
  <cols>
    <col min="1" max="1" width="0.25" customWidth="1"/>
    <col min="2" max="2" width="19.625" customWidth="1"/>
    <col min="3" max="3" width="53.5" customWidth="1"/>
    <col min="4" max="4" width="16.75" customWidth="1"/>
    <col min="5" max="5" width="17.25" customWidth="1"/>
    <col min="6" max="6" width="16.25" customWidth="1"/>
    <col min="7" max="7" width="15.25" customWidth="1"/>
    <col min="8" max="8" width="9.75" customWidth="1"/>
  </cols>
  <sheetData>
    <row r="1" ht="16.35" customHeight="1" spans="1:7">
      <c r="A1" s="18"/>
      <c r="B1" s="19" t="s">
        <v>277</v>
      </c>
      <c r="C1" s="18"/>
      <c r="D1" s="18"/>
      <c r="E1" s="18"/>
      <c r="F1" s="18"/>
      <c r="G1" s="18"/>
    </row>
    <row r="2" ht="16.35" customHeight="1" spans="2:7">
      <c r="B2" s="20" t="s">
        <v>278</v>
      </c>
      <c r="C2" s="20"/>
      <c r="D2" s="20"/>
      <c r="E2" s="20"/>
      <c r="F2" s="20"/>
      <c r="G2" s="20"/>
    </row>
    <row r="3" ht="16.35" customHeight="1" spans="2:7">
      <c r="B3" s="20"/>
      <c r="C3" s="20"/>
      <c r="D3" s="20"/>
      <c r="E3" s="20"/>
      <c r="F3" s="20"/>
      <c r="G3" s="20"/>
    </row>
    <row r="4" ht="16.35" customHeight="1"/>
    <row r="5" ht="19.9" customHeight="1" spans="7:7">
      <c r="G5" s="21" t="s">
        <v>6</v>
      </c>
    </row>
    <row r="6" ht="37.9" customHeight="1" spans="2:7">
      <c r="B6" s="22" t="s">
        <v>279</v>
      </c>
      <c r="C6" s="23" t="s">
        <v>280</v>
      </c>
      <c r="D6" s="23"/>
      <c r="E6" s="24" t="s">
        <v>281</v>
      </c>
      <c r="F6" s="25">
        <v>2815.59</v>
      </c>
      <c r="G6" s="25"/>
    </row>
    <row r="7" ht="219.95" customHeight="1" spans="2:7">
      <c r="B7" s="22" t="s">
        <v>282</v>
      </c>
      <c r="C7" s="26" t="s">
        <v>283</v>
      </c>
      <c r="D7" s="26"/>
      <c r="E7" s="26"/>
      <c r="F7" s="26"/>
      <c r="G7" s="26"/>
    </row>
    <row r="8" ht="23.25" customHeight="1" spans="2:7">
      <c r="B8" s="22" t="s">
        <v>284</v>
      </c>
      <c r="C8" s="24" t="s">
        <v>285</v>
      </c>
      <c r="D8" s="24" t="s">
        <v>286</v>
      </c>
      <c r="E8" s="24" t="s">
        <v>287</v>
      </c>
      <c r="F8" s="24" t="s">
        <v>288</v>
      </c>
      <c r="G8" s="24" t="s">
        <v>289</v>
      </c>
    </row>
    <row r="9" ht="18.95" customHeight="1" spans="2:7">
      <c r="B9" s="22"/>
      <c r="C9" s="27" t="s">
        <v>290</v>
      </c>
      <c r="D9" s="28" t="s">
        <v>291</v>
      </c>
      <c r="E9" s="28" t="s">
        <v>292</v>
      </c>
      <c r="F9" s="28" t="s">
        <v>293</v>
      </c>
      <c r="G9" s="28" t="s">
        <v>294</v>
      </c>
    </row>
    <row r="10" ht="18.95" customHeight="1" spans="2:7">
      <c r="B10" s="22"/>
      <c r="C10" s="27" t="s">
        <v>295</v>
      </c>
      <c r="D10" s="28" t="s">
        <v>291</v>
      </c>
      <c r="E10" s="28" t="s">
        <v>292</v>
      </c>
      <c r="F10" s="28" t="s">
        <v>293</v>
      </c>
      <c r="G10" s="28" t="s">
        <v>296</v>
      </c>
    </row>
    <row r="11" ht="18.95" customHeight="1" spans="2:7">
      <c r="B11" s="22"/>
      <c r="C11" s="27" t="s">
        <v>297</v>
      </c>
      <c r="D11" s="28" t="s">
        <v>291</v>
      </c>
      <c r="E11" s="28" t="s">
        <v>292</v>
      </c>
      <c r="F11" s="28" t="s">
        <v>293</v>
      </c>
      <c r="G11" s="28" t="s">
        <v>298</v>
      </c>
    </row>
    <row r="12" ht="18.95" customHeight="1" spans="2:7">
      <c r="B12" s="22"/>
      <c r="C12" s="27" t="s">
        <v>299</v>
      </c>
      <c r="D12" s="28" t="s">
        <v>300</v>
      </c>
      <c r="E12" s="28" t="s">
        <v>292</v>
      </c>
      <c r="F12" s="28" t="s">
        <v>293</v>
      </c>
      <c r="G12" s="28" t="s">
        <v>298</v>
      </c>
    </row>
    <row r="13" ht="18.95" customHeight="1" spans="2:7">
      <c r="B13" s="22"/>
      <c r="C13" s="27" t="s">
        <v>301</v>
      </c>
      <c r="D13" s="28" t="s">
        <v>300</v>
      </c>
      <c r="E13" s="28" t="s">
        <v>292</v>
      </c>
      <c r="F13" s="28" t="s">
        <v>293</v>
      </c>
      <c r="G13" s="28" t="s">
        <v>294</v>
      </c>
    </row>
    <row r="14" ht="18.95" customHeight="1" spans="2:7">
      <c r="B14" s="22"/>
      <c r="C14" s="27" t="s">
        <v>302</v>
      </c>
      <c r="D14" s="28" t="s">
        <v>291</v>
      </c>
      <c r="E14" s="28" t="s">
        <v>303</v>
      </c>
      <c r="F14" s="28" t="s">
        <v>304</v>
      </c>
      <c r="G14" s="28" t="s">
        <v>305</v>
      </c>
    </row>
    <row r="15" ht="18.95" customHeight="1" spans="2:7">
      <c r="B15" s="22"/>
      <c r="C15" s="27" t="s">
        <v>306</v>
      </c>
      <c r="D15" s="28" t="s">
        <v>291</v>
      </c>
      <c r="E15" s="28"/>
      <c r="F15" s="28" t="s">
        <v>307</v>
      </c>
      <c r="G15" s="28"/>
    </row>
    <row r="16" ht="18.95" customHeight="1" spans="2:7">
      <c r="B16" s="22"/>
      <c r="C16" s="27" t="s">
        <v>308</v>
      </c>
      <c r="D16" s="28" t="s">
        <v>291</v>
      </c>
      <c r="E16" s="28"/>
      <c r="F16" s="28" t="s">
        <v>307</v>
      </c>
      <c r="G16" s="28"/>
    </row>
  </sheetData>
  <mergeCells count="5">
    <mergeCell ref="C6:D6"/>
    <mergeCell ref="F6:G6"/>
    <mergeCell ref="C7:G7"/>
    <mergeCell ref="B8:B16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topLeftCell="A29" workbookViewId="0">
      <selection activeCell="M11" sqref="M11"/>
    </sheetView>
  </sheetViews>
  <sheetFormatPr defaultColWidth="9" defaultRowHeight="13.5"/>
  <cols>
    <col min="1" max="1" width="11.875" customWidth="1"/>
    <col min="2" max="2" width="13.5" customWidth="1"/>
    <col min="3" max="3" width="17.125" customWidth="1"/>
    <col min="5" max="5" width="10.5" customWidth="1"/>
  </cols>
  <sheetData>
    <row r="1" ht="25" customHeight="1" spans="1:1">
      <c r="A1" s="1" t="s">
        <v>309</v>
      </c>
    </row>
    <row r="2" ht="19.5" spans="1:12">
      <c r="A2" s="2" t="s">
        <v>310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2" customHeight="1" spans="1:12">
      <c r="A3" s="3" t="s">
        <v>311</v>
      </c>
      <c r="B3" s="4" t="s">
        <v>275</v>
      </c>
      <c r="C3" s="4"/>
      <c r="D3" s="4"/>
      <c r="E3" s="4"/>
      <c r="F3" s="4"/>
      <c r="G3" s="4"/>
      <c r="H3" s="4"/>
      <c r="I3" s="4"/>
      <c r="J3" s="4"/>
      <c r="K3" s="14" t="s">
        <v>6</v>
      </c>
      <c r="L3" s="14"/>
    </row>
    <row r="4" ht="22" customHeight="1" spans="1:12">
      <c r="A4" s="5" t="s">
        <v>273</v>
      </c>
      <c r="B4" s="5" t="s">
        <v>312</v>
      </c>
      <c r="C4" s="5"/>
      <c r="D4" s="5"/>
      <c r="E4" s="5"/>
      <c r="F4" s="5"/>
      <c r="G4" s="5" t="s">
        <v>313</v>
      </c>
      <c r="H4" s="5"/>
      <c r="I4" s="15"/>
      <c r="J4" s="15"/>
      <c r="K4" s="15"/>
      <c r="L4" s="15"/>
    </row>
    <row r="5" ht="22" customHeight="1" spans="1:12">
      <c r="A5" s="5" t="s">
        <v>314</v>
      </c>
      <c r="B5" s="6">
        <v>10</v>
      </c>
      <c r="C5" s="6"/>
      <c r="D5" s="6"/>
      <c r="E5" s="6"/>
      <c r="F5" s="6"/>
      <c r="G5" s="5" t="s">
        <v>315</v>
      </c>
      <c r="H5" s="5"/>
      <c r="I5" s="6" t="s">
        <v>17</v>
      </c>
      <c r="J5" s="6"/>
      <c r="K5" s="6"/>
      <c r="L5" s="6"/>
    </row>
    <row r="6" ht="22" customHeight="1" spans="1:12">
      <c r="A6" s="5"/>
      <c r="B6" s="6"/>
      <c r="C6" s="6"/>
      <c r="D6" s="6"/>
      <c r="E6" s="6"/>
      <c r="F6" s="6"/>
      <c r="G6" s="5" t="s">
        <v>316</v>
      </c>
      <c r="H6" s="5"/>
      <c r="I6" s="6" t="s">
        <v>17</v>
      </c>
      <c r="J6" s="6"/>
      <c r="K6" s="6"/>
      <c r="L6" s="6"/>
    </row>
    <row r="7" ht="22" customHeight="1" spans="1:12">
      <c r="A7" s="5" t="s">
        <v>317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ht="22" customHeight="1" spans="1:12">
      <c r="A8" s="5" t="s">
        <v>318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</row>
    <row r="9" ht="22" customHeight="1" spans="1:12">
      <c r="A9" s="5" t="s">
        <v>319</v>
      </c>
      <c r="B9" s="7" t="s">
        <v>320</v>
      </c>
      <c r="C9" s="7"/>
      <c r="D9" s="7"/>
      <c r="E9" s="7"/>
      <c r="F9" s="7"/>
      <c r="G9" s="7"/>
      <c r="H9" s="7"/>
      <c r="I9" s="7"/>
      <c r="J9" s="7"/>
      <c r="K9" s="7"/>
      <c r="L9" s="7"/>
    </row>
    <row r="10" ht="33" customHeight="1" spans="1:12">
      <c r="A10" s="5" t="s">
        <v>284</v>
      </c>
      <c r="B10" s="5" t="s">
        <v>321</v>
      </c>
      <c r="C10" s="5" t="s">
        <v>322</v>
      </c>
      <c r="D10" s="5" t="s">
        <v>323</v>
      </c>
      <c r="E10" s="5"/>
      <c r="F10" s="5" t="s">
        <v>286</v>
      </c>
      <c r="G10" s="5"/>
      <c r="H10" s="5" t="s">
        <v>287</v>
      </c>
      <c r="I10" s="5"/>
      <c r="J10" s="5" t="s">
        <v>288</v>
      </c>
      <c r="K10" s="5"/>
      <c r="L10" s="5" t="s">
        <v>289</v>
      </c>
    </row>
    <row r="11" ht="33" customHeight="1" spans="1:12">
      <c r="A11" s="5"/>
      <c r="B11" s="7" t="s">
        <v>324</v>
      </c>
      <c r="C11" s="7" t="s">
        <v>325</v>
      </c>
      <c r="D11" s="7" t="s">
        <v>326</v>
      </c>
      <c r="E11" s="7"/>
      <c r="F11" s="5" t="s">
        <v>300</v>
      </c>
      <c r="G11" s="5"/>
      <c r="H11" s="5" t="s">
        <v>327</v>
      </c>
      <c r="I11" s="5"/>
      <c r="J11" s="5" t="s">
        <v>328</v>
      </c>
      <c r="K11" s="5"/>
      <c r="L11" s="5"/>
    </row>
    <row r="12" ht="33" customHeight="1" spans="1:12">
      <c r="A12" s="5"/>
      <c r="B12" s="7" t="s">
        <v>329</v>
      </c>
      <c r="C12" s="7" t="s">
        <v>330</v>
      </c>
      <c r="D12" s="7" t="s">
        <v>331</v>
      </c>
      <c r="E12" s="7"/>
      <c r="F12" s="5" t="s">
        <v>291</v>
      </c>
      <c r="G12" s="5"/>
      <c r="H12" s="5" t="s">
        <v>292</v>
      </c>
      <c r="I12" s="5"/>
      <c r="J12" s="5" t="s">
        <v>293</v>
      </c>
      <c r="K12" s="5"/>
      <c r="L12" s="5"/>
    </row>
    <row r="13" ht="33" customHeight="1" spans="1:12">
      <c r="A13" s="5"/>
      <c r="B13" s="7" t="s">
        <v>332</v>
      </c>
      <c r="C13" s="7" t="s">
        <v>333</v>
      </c>
      <c r="D13" s="7" t="s">
        <v>334</v>
      </c>
      <c r="E13" s="7"/>
      <c r="F13" s="5" t="s">
        <v>300</v>
      </c>
      <c r="G13" s="5"/>
      <c r="H13" s="5" t="s">
        <v>292</v>
      </c>
      <c r="I13" s="5"/>
      <c r="J13" s="5" t="s">
        <v>328</v>
      </c>
      <c r="K13" s="5"/>
      <c r="L13" s="5"/>
    </row>
    <row r="14" ht="33" customHeight="1" spans="1:12">
      <c r="A14" s="5"/>
      <c r="B14" s="7" t="s">
        <v>324</v>
      </c>
      <c r="C14" s="7" t="s">
        <v>335</v>
      </c>
      <c r="D14" s="7" t="s">
        <v>336</v>
      </c>
      <c r="E14" s="7"/>
      <c r="F14" s="5" t="s">
        <v>300</v>
      </c>
      <c r="G14" s="5"/>
      <c r="H14" s="5" t="s">
        <v>292</v>
      </c>
      <c r="I14" s="5"/>
      <c r="J14" s="5" t="s">
        <v>328</v>
      </c>
      <c r="K14" s="5"/>
      <c r="L14" s="5"/>
    </row>
    <row r="15" ht="33" customHeight="1" spans="1:12">
      <c r="A15" s="5"/>
      <c r="B15" s="7" t="s">
        <v>324</v>
      </c>
      <c r="C15" s="7" t="s">
        <v>335</v>
      </c>
      <c r="D15" s="7" t="s">
        <v>337</v>
      </c>
      <c r="E15" s="7"/>
      <c r="F15" s="5" t="s">
        <v>300</v>
      </c>
      <c r="G15" s="5"/>
      <c r="H15" s="5" t="s">
        <v>292</v>
      </c>
      <c r="I15" s="5"/>
      <c r="J15" s="5" t="s">
        <v>293</v>
      </c>
      <c r="K15" s="5"/>
      <c r="L15" s="5"/>
    </row>
    <row r="16" ht="49" customHeight="1"/>
    <row r="17" ht="44" customHeight="1" spans="1:12">
      <c r="A17" s="8" t="s">
        <v>310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</row>
    <row r="18" ht="22" customHeight="1" spans="1:12">
      <c r="A18" s="9" t="s">
        <v>311</v>
      </c>
      <c r="B18" s="10" t="s">
        <v>275</v>
      </c>
      <c r="C18" s="10"/>
      <c r="D18" s="10"/>
      <c r="E18" s="10"/>
      <c r="F18" s="10"/>
      <c r="G18" s="10"/>
      <c r="H18" s="10"/>
      <c r="I18" s="10"/>
      <c r="J18" s="10"/>
      <c r="K18" s="16" t="s">
        <v>6</v>
      </c>
      <c r="L18" s="16"/>
    </row>
    <row r="19" ht="22" customHeight="1" spans="1:12">
      <c r="A19" s="11" t="s">
        <v>273</v>
      </c>
      <c r="B19" s="11" t="s">
        <v>338</v>
      </c>
      <c r="C19" s="11"/>
      <c r="D19" s="11"/>
      <c r="E19" s="11"/>
      <c r="F19" s="11"/>
      <c r="G19" s="11" t="s">
        <v>313</v>
      </c>
      <c r="H19" s="11"/>
      <c r="I19" s="17"/>
      <c r="J19" s="17"/>
      <c r="K19" s="17"/>
      <c r="L19" s="17"/>
    </row>
    <row r="20" ht="22" customHeight="1" spans="1:12">
      <c r="A20" s="11" t="s">
        <v>314</v>
      </c>
      <c r="B20" s="12">
        <v>180</v>
      </c>
      <c r="C20" s="12"/>
      <c r="D20" s="12"/>
      <c r="E20" s="12"/>
      <c r="F20" s="12"/>
      <c r="G20" s="11" t="s">
        <v>315</v>
      </c>
      <c r="H20" s="11"/>
      <c r="I20" s="12" t="s">
        <v>17</v>
      </c>
      <c r="J20" s="12"/>
      <c r="K20" s="12"/>
      <c r="L20" s="12"/>
    </row>
    <row r="21" ht="22" customHeight="1" spans="1:12">
      <c r="A21" s="11"/>
      <c r="B21" s="12"/>
      <c r="C21" s="12"/>
      <c r="D21" s="12"/>
      <c r="E21" s="12"/>
      <c r="F21" s="12"/>
      <c r="G21" s="11" t="s">
        <v>316</v>
      </c>
      <c r="H21" s="11"/>
      <c r="I21" s="12" t="s">
        <v>17</v>
      </c>
      <c r="J21" s="12"/>
      <c r="K21" s="12"/>
      <c r="L21" s="12"/>
    </row>
    <row r="22" ht="22" customHeight="1" spans="1:12">
      <c r="A22" s="11" t="s">
        <v>317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</row>
    <row r="23" ht="22" customHeight="1" spans="1:12">
      <c r="A23" s="11" t="s">
        <v>318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</row>
    <row r="24" ht="22" customHeight="1" spans="1:12">
      <c r="A24" s="11" t="s">
        <v>319</v>
      </c>
      <c r="B24" s="13" t="s">
        <v>339</v>
      </c>
      <c r="C24" s="13"/>
      <c r="D24" s="13"/>
      <c r="E24" s="13"/>
      <c r="F24" s="13"/>
      <c r="G24" s="13"/>
      <c r="H24" s="13"/>
      <c r="I24" s="13"/>
      <c r="J24" s="13"/>
      <c r="K24" s="13"/>
      <c r="L24" s="13"/>
    </row>
    <row r="25" ht="39" customHeight="1" spans="1:12">
      <c r="A25" s="11" t="s">
        <v>284</v>
      </c>
      <c r="B25" s="11" t="s">
        <v>321</v>
      </c>
      <c r="C25" s="11" t="s">
        <v>322</v>
      </c>
      <c r="D25" s="11" t="s">
        <v>323</v>
      </c>
      <c r="E25" s="11"/>
      <c r="F25" s="11" t="s">
        <v>286</v>
      </c>
      <c r="G25" s="11"/>
      <c r="H25" s="11" t="s">
        <v>287</v>
      </c>
      <c r="I25" s="11"/>
      <c r="J25" s="11" t="s">
        <v>288</v>
      </c>
      <c r="K25" s="11"/>
      <c r="L25" s="11" t="s">
        <v>289</v>
      </c>
    </row>
    <row r="26" ht="39" customHeight="1" spans="1:12">
      <c r="A26" s="11"/>
      <c r="B26" s="13" t="s">
        <v>332</v>
      </c>
      <c r="C26" s="13" t="s">
        <v>333</v>
      </c>
      <c r="D26" s="13" t="s">
        <v>340</v>
      </c>
      <c r="E26" s="13"/>
      <c r="F26" s="11" t="s">
        <v>300</v>
      </c>
      <c r="G26" s="11"/>
      <c r="H26" s="11" t="s">
        <v>292</v>
      </c>
      <c r="I26" s="11"/>
      <c r="J26" s="11" t="s">
        <v>328</v>
      </c>
      <c r="K26" s="11"/>
      <c r="L26" s="11"/>
    </row>
    <row r="27" ht="39" customHeight="1" spans="1:12">
      <c r="A27" s="11"/>
      <c r="B27" s="13" t="s">
        <v>324</v>
      </c>
      <c r="C27" s="13" t="s">
        <v>335</v>
      </c>
      <c r="D27" s="13" t="s">
        <v>337</v>
      </c>
      <c r="E27" s="13"/>
      <c r="F27" s="11" t="s">
        <v>291</v>
      </c>
      <c r="G27" s="11"/>
      <c r="H27" s="11" t="s">
        <v>292</v>
      </c>
      <c r="I27" s="11"/>
      <c r="J27" s="11" t="s">
        <v>328</v>
      </c>
      <c r="K27" s="11"/>
      <c r="L27" s="11"/>
    </row>
    <row r="28" ht="39" customHeight="1" spans="1:12">
      <c r="A28" s="11"/>
      <c r="B28" s="13" t="s">
        <v>324</v>
      </c>
      <c r="C28" s="13" t="s">
        <v>325</v>
      </c>
      <c r="D28" s="13" t="s">
        <v>341</v>
      </c>
      <c r="E28" s="13"/>
      <c r="F28" s="11" t="s">
        <v>300</v>
      </c>
      <c r="G28" s="11"/>
      <c r="H28" s="11" t="s">
        <v>342</v>
      </c>
      <c r="I28" s="11"/>
      <c r="J28" s="11" t="s">
        <v>293</v>
      </c>
      <c r="K28" s="11"/>
      <c r="L28" s="11"/>
    </row>
    <row r="29" ht="39" customHeight="1" spans="1:12">
      <c r="A29" s="11"/>
      <c r="B29" s="13" t="s">
        <v>329</v>
      </c>
      <c r="C29" s="13" t="s">
        <v>343</v>
      </c>
      <c r="D29" s="13" t="s">
        <v>344</v>
      </c>
      <c r="E29" s="13"/>
      <c r="F29" s="11" t="s">
        <v>300</v>
      </c>
      <c r="G29" s="11"/>
      <c r="H29" s="11" t="s">
        <v>292</v>
      </c>
      <c r="I29" s="11"/>
      <c r="J29" s="11" t="s">
        <v>293</v>
      </c>
      <c r="K29" s="11"/>
      <c r="L29" s="11"/>
    </row>
    <row r="30" ht="39" customHeight="1" spans="1:12">
      <c r="A30" s="11"/>
      <c r="B30" s="13" t="s">
        <v>332</v>
      </c>
      <c r="C30" s="13" t="s">
        <v>333</v>
      </c>
      <c r="D30" s="13" t="s">
        <v>345</v>
      </c>
      <c r="E30" s="13"/>
      <c r="F30" s="11" t="s">
        <v>300</v>
      </c>
      <c r="G30" s="11"/>
      <c r="H30" s="11" t="s">
        <v>342</v>
      </c>
      <c r="I30" s="11"/>
      <c r="J30" s="11" t="s">
        <v>328</v>
      </c>
      <c r="K30" s="11"/>
      <c r="L30" s="11"/>
    </row>
    <row r="31" ht="44" customHeight="1"/>
    <row r="32" ht="33" customHeight="1" spans="1:12">
      <c r="A32" s="8" t="s">
        <v>310</v>
      </c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</row>
    <row r="33" ht="24" customHeight="1" spans="1:12">
      <c r="A33" s="9" t="s">
        <v>311</v>
      </c>
      <c r="B33" s="10" t="s">
        <v>275</v>
      </c>
      <c r="C33" s="10"/>
      <c r="D33" s="10"/>
      <c r="E33" s="10"/>
      <c r="F33" s="10"/>
      <c r="G33" s="10"/>
      <c r="H33" s="10"/>
      <c r="I33" s="10"/>
      <c r="J33" s="10"/>
      <c r="K33" s="16" t="s">
        <v>6</v>
      </c>
      <c r="L33" s="16"/>
    </row>
    <row r="34" ht="26" customHeight="1" spans="1:12">
      <c r="A34" s="11" t="s">
        <v>273</v>
      </c>
      <c r="B34" s="11" t="s">
        <v>346</v>
      </c>
      <c r="C34" s="11"/>
      <c r="D34" s="11"/>
      <c r="E34" s="11"/>
      <c r="F34" s="11"/>
      <c r="G34" s="11" t="s">
        <v>313</v>
      </c>
      <c r="H34" s="11"/>
      <c r="I34" s="17"/>
      <c r="J34" s="17"/>
      <c r="K34" s="17"/>
      <c r="L34" s="17"/>
    </row>
    <row r="35" ht="26" customHeight="1" spans="1:12">
      <c r="A35" s="11" t="s">
        <v>314</v>
      </c>
      <c r="B35" s="12">
        <v>154.6</v>
      </c>
      <c r="C35" s="12"/>
      <c r="D35" s="12"/>
      <c r="E35" s="12"/>
      <c r="F35" s="12"/>
      <c r="G35" s="11" t="s">
        <v>315</v>
      </c>
      <c r="H35" s="11"/>
      <c r="I35" s="12" t="s">
        <v>17</v>
      </c>
      <c r="J35" s="12"/>
      <c r="K35" s="12"/>
      <c r="L35" s="12"/>
    </row>
    <row r="36" ht="26" customHeight="1" spans="1:12">
      <c r="A36" s="11"/>
      <c r="B36" s="12"/>
      <c r="C36" s="12"/>
      <c r="D36" s="12"/>
      <c r="E36" s="12"/>
      <c r="F36" s="12"/>
      <c r="G36" s="11" t="s">
        <v>316</v>
      </c>
      <c r="H36" s="11"/>
      <c r="I36" s="12" t="s">
        <v>17</v>
      </c>
      <c r="J36" s="12"/>
      <c r="K36" s="12"/>
      <c r="L36" s="12"/>
    </row>
    <row r="37" ht="26" customHeight="1" spans="1:12">
      <c r="A37" s="11" t="s">
        <v>317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</row>
    <row r="38" ht="26" customHeight="1" spans="1:12">
      <c r="A38" s="11" t="s">
        <v>318</v>
      </c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</row>
    <row r="39" ht="26" customHeight="1" spans="1:12">
      <c r="A39" s="11" t="s">
        <v>319</v>
      </c>
      <c r="B39" s="13" t="s">
        <v>347</v>
      </c>
      <c r="C39" s="13"/>
      <c r="D39" s="13"/>
      <c r="E39" s="13"/>
      <c r="F39" s="13"/>
      <c r="G39" s="13"/>
      <c r="H39" s="13"/>
      <c r="I39" s="13"/>
      <c r="J39" s="13"/>
      <c r="K39" s="13"/>
      <c r="L39" s="13"/>
    </row>
    <row r="40" ht="30" customHeight="1" spans="1:12">
      <c r="A40" s="11" t="s">
        <v>284</v>
      </c>
      <c r="B40" s="11" t="s">
        <v>321</v>
      </c>
      <c r="C40" s="11" t="s">
        <v>322</v>
      </c>
      <c r="D40" s="11" t="s">
        <v>323</v>
      </c>
      <c r="E40" s="11"/>
      <c r="F40" s="11" t="s">
        <v>286</v>
      </c>
      <c r="G40" s="11"/>
      <c r="H40" s="11" t="s">
        <v>287</v>
      </c>
      <c r="I40" s="11"/>
      <c r="J40" s="11" t="s">
        <v>288</v>
      </c>
      <c r="K40" s="11"/>
      <c r="L40" s="11" t="s">
        <v>289</v>
      </c>
    </row>
    <row r="41" ht="30" customHeight="1" spans="1:12">
      <c r="A41" s="11"/>
      <c r="B41" s="13" t="s">
        <v>324</v>
      </c>
      <c r="C41" s="13" t="s">
        <v>335</v>
      </c>
      <c r="D41" s="13" t="s">
        <v>348</v>
      </c>
      <c r="E41" s="13"/>
      <c r="F41" s="11" t="s">
        <v>300</v>
      </c>
      <c r="G41" s="11"/>
      <c r="H41" s="11" t="s">
        <v>292</v>
      </c>
      <c r="I41" s="11"/>
      <c r="J41" s="11" t="s">
        <v>328</v>
      </c>
      <c r="K41" s="11"/>
      <c r="L41" s="11"/>
    </row>
    <row r="42" ht="30" customHeight="1" spans="1:12">
      <c r="A42" s="11"/>
      <c r="B42" s="13" t="s">
        <v>332</v>
      </c>
      <c r="C42" s="13" t="s">
        <v>333</v>
      </c>
      <c r="D42" s="13" t="s">
        <v>349</v>
      </c>
      <c r="E42" s="13"/>
      <c r="F42" s="11" t="s">
        <v>300</v>
      </c>
      <c r="G42" s="11"/>
      <c r="H42" s="11" t="s">
        <v>292</v>
      </c>
      <c r="I42" s="11"/>
      <c r="J42" s="11" t="s">
        <v>293</v>
      </c>
      <c r="K42" s="11"/>
      <c r="L42" s="11"/>
    </row>
    <row r="43" ht="30" customHeight="1" spans="1:12">
      <c r="A43" s="11"/>
      <c r="B43" s="13" t="s">
        <v>324</v>
      </c>
      <c r="C43" s="13" t="s">
        <v>350</v>
      </c>
      <c r="D43" s="13" t="s">
        <v>351</v>
      </c>
      <c r="E43" s="13"/>
      <c r="F43" s="11" t="s">
        <v>291</v>
      </c>
      <c r="G43" s="11"/>
      <c r="H43" s="11"/>
      <c r="I43" s="11"/>
      <c r="J43" s="11" t="s">
        <v>307</v>
      </c>
      <c r="K43" s="11"/>
      <c r="L43" s="11"/>
    </row>
    <row r="44" ht="30" customHeight="1" spans="1:12">
      <c r="A44" s="11"/>
      <c r="B44" s="13" t="s">
        <v>324</v>
      </c>
      <c r="C44" s="13" t="s">
        <v>325</v>
      </c>
      <c r="D44" s="13" t="s">
        <v>352</v>
      </c>
      <c r="E44" s="13"/>
      <c r="F44" s="11" t="s">
        <v>353</v>
      </c>
      <c r="G44" s="11"/>
      <c r="H44" s="11" t="s">
        <v>354</v>
      </c>
      <c r="I44" s="11"/>
      <c r="J44" s="11" t="s">
        <v>328</v>
      </c>
      <c r="K44" s="11"/>
      <c r="L44" s="11"/>
    </row>
    <row r="45" ht="30" customHeight="1" spans="1:12">
      <c r="A45" s="11"/>
      <c r="B45" s="13" t="s">
        <v>329</v>
      </c>
      <c r="C45" s="13" t="s">
        <v>330</v>
      </c>
      <c r="D45" s="13" t="s">
        <v>355</v>
      </c>
      <c r="E45" s="13"/>
      <c r="F45" s="11" t="s">
        <v>291</v>
      </c>
      <c r="G45" s="11"/>
      <c r="H45" s="11" t="s">
        <v>292</v>
      </c>
      <c r="I45" s="11"/>
      <c r="J45" s="11" t="s">
        <v>304</v>
      </c>
      <c r="K45" s="11"/>
      <c r="L45" s="11"/>
    </row>
  </sheetData>
  <mergeCells count="120">
    <mergeCell ref="A2:L2"/>
    <mergeCell ref="B3:J3"/>
    <mergeCell ref="K3:L3"/>
    <mergeCell ref="B4:F4"/>
    <mergeCell ref="G4:H4"/>
    <mergeCell ref="I4:L4"/>
    <mergeCell ref="G5:H5"/>
    <mergeCell ref="I5:L5"/>
    <mergeCell ref="G6:H6"/>
    <mergeCell ref="I6:L6"/>
    <mergeCell ref="B7:L7"/>
    <mergeCell ref="B8:L8"/>
    <mergeCell ref="B9:L9"/>
    <mergeCell ref="D10:E10"/>
    <mergeCell ref="F10:G10"/>
    <mergeCell ref="H10:I10"/>
    <mergeCell ref="J10:K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D15:E15"/>
    <mergeCell ref="F15:G15"/>
    <mergeCell ref="H15:I15"/>
    <mergeCell ref="J15:K15"/>
    <mergeCell ref="A17:L17"/>
    <mergeCell ref="B18:J18"/>
    <mergeCell ref="K18:L18"/>
    <mergeCell ref="B19:F19"/>
    <mergeCell ref="G19:H19"/>
    <mergeCell ref="I19:L19"/>
    <mergeCell ref="G20:H20"/>
    <mergeCell ref="I20:L20"/>
    <mergeCell ref="G21:H21"/>
    <mergeCell ref="I21:L21"/>
    <mergeCell ref="B22:L22"/>
    <mergeCell ref="B23:L23"/>
    <mergeCell ref="B24:L24"/>
    <mergeCell ref="D25:E25"/>
    <mergeCell ref="F25:G25"/>
    <mergeCell ref="H25:I25"/>
    <mergeCell ref="J25:K25"/>
    <mergeCell ref="D26:E26"/>
    <mergeCell ref="F26:G26"/>
    <mergeCell ref="H26:I26"/>
    <mergeCell ref="J26:K26"/>
    <mergeCell ref="D27:E27"/>
    <mergeCell ref="F27:G27"/>
    <mergeCell ref="H27:I27"/>
    <mergeCell ref="J27:K27"/>
    <mergeCell ref="D28:E28"/>
    <mergeCell ref="F28:G28"/>
    <mergeCell ref="H28:I28"/>
    <mergeCell ref="J28:K28"/>
    <mergeCell ref="D29:E29"/>
    <mergeCell ref="F29:G29"/>
    <mergeCell ref="H29:I29"/>
    <mergeCell ref="J29:K29"/>
    <mergeCell ref="D30:E30"/>
    <mergeCell ref="F30:G30"/>
    <mergeCell ref="H30:I30"/>
    <mergeCell ref="J30:K30"/>
    <mergeCell ref="A32:L32"/>
    <mergeCell ref="B33:J33"/>
    <mergeCell ref="K33:L33"/>
    <mergeCell ref="B34:F34"/>
    <mergeCell ref="G34:H34"/>
    <mergeCell ref="I34:L34"/>
    <mergeCell ref="G35:H35"/>
    <mergeCell ref="I35:L35"/>
    <mergeCell ref="G36:H36"/>
    <mergeCell ref="I36:L36"/>
    <mergeCell ref="B37:L37"/>
    <mergeCell ref="B38:L38"/>
    <mergeCell ref="B39:L39"/>
    <mergeCell ref="D40:E40"/>
    <mergeCell ref="F40:G40"/>
    <mergeCell ref="H40:I40"/>
    <mergeCell ref="J40:K40"/>
    <mergeCell ref="D41:E41"/>
    <mergeCell ref="F41:G41"/>
    <mergeCell ref="H41:I41"/>
    <mergeCell ref="J41:K41"/>
    <mergeCell ref="D42:E42"/>
    <mergeCell ref="F42:G42"/>
    <mergeCell ref="H42:I42"/>
    <mergeCell ref="J42:K42"/>
    <mergeCell ref="D43:E43"/>
    <mergeCell ref="F43:G43"/>
    <mergeCell ref="H43:I43"/>
    <mergeCell ref="J43:K43"/>
    <mergeCell ref="D44:E44"/>
    <mergeCell ref="F44:G44"/>
    <mergeCell ref="H44:I44"/>
    <mergeCell ref="J44:K44"/>
    <mergeCell ref="D45:E45"/>
    <mergeCell ref="F45:G45"/>
    <mergeCell ref="H45:I45"/>
    <mergeCell ref="J45:K45"/>
    <mergeCell ref="A5:A6"/>
    <mergeCell ref="A10:A15"/>
    <mergeCell ref="A20:A21"/>
    <mergeCell ref="A25:A30"/>
    <mergeCell ref="A35:A36"/>
    <mergeCell ref="A40:A45"/>
    <mergeCell ref="B5:F6"/>
    <mergeCell ref="B20:F21"/>
    <mergeCell ref="B35:F36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LJXQ</cp:lastModifiedBy>
  <dcterms:created xsi:type="dcterms:W3CDTF">2023-04-16T01:45:00Z</dcterms:created>
  <dcterms:modified xsi:type="dcterms:W3CDTF">2023-04-20T07:32:53Z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0DA55844E64B4D76A810CCC4346CA3BD_13</vt:lpwstr>
  </property>
  <property fmtid="{D5CDD505-2E9C-101B-9397-08002B2CF9AE}" pid="3" name="KSOProductBuildVer">
    <vt:lpwstr>2052-11.1.0.14036</vt:lpwstr>
  </property>
</Properties>
</file>